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TOC" sheetId="1" state="visible" r:id="rId1"/>
    <sheet name="Table 1.1" sheetId="2" state="visible" r:id="rId2"/>
    <sheet name="Table 1.2" sheetId="3" state="visible" r:id="rId3"/>
    <sheet name="Table 1.3" sheetId="4" state="visible" r:id="rId4"/>
    <sheet name="Table 1.4" sheetId="5" state="visible" r:id="rId5"/>
    <sheet name="Activity Codes" sheetId="6" state="visible" r:id="rId6"/>
  </sheets>
</workbook>
</file>

<file path=xl/sharedStrings.xml><?xml version="1.0" encoding="utf-8"?>
<sst xmlns="http://schemas.openxmlformats.org/spreadsheetml/2006/main" count="196" uniqueCount="196">
  <si>
    <t xml:space="preserve">Table of Contents</t>
  </si>
  <si>
    <t xml:space="preserve">1.1 Average time spent on main activity per day, by sex</t>
  </si>
  <si>
    <t xml:space="preserve">1.2 Average time spent on main activity per day for those who did the activity, by sex</t>
  </si>
  <si>
    <t xml:space="preserve">1.3 Average minutes of childcare per day for households with children (Main Activity), by sex</t>
  </si>
  <si>
    <t xml:space="preserve">1.4 Average minutes of childcare per day for households with children (Any Activity), by sex</t>
  </si>
  <si>
    <t xml:space="preserve">Activity Codes</t>
  </si>
  <si>
    <t xml:space="preserve">Activity Type</t>
  </si>
  <si>
    <t xml:space="preserve">Activity</t>
  </si>
  <si>
    <t xml:space="preserve">Total
Average time
(minutes)</t>
  </si>
  <si>
    <t xml:space="preserve">Total
Lower confidence interval
(minutes)</t>
  </si>
  <si>
    <t xml:space="preserve">Total
Upper confidence interval
(minutes)</t>
  </si>
  <si>
    <t xml:space="preserve">Total
Percentage
of days</t>
  </si>
  <si>
    <t xml:space="preserve">Female
Average time
(minutes)</t>
  </si>
  <si>
    <t xml:space="preserve">Female
Lower confidence interval
(minutes)</t>
  </si>
  <si>
    <t xml:space="preserve">Female
Upper confidence interval
(minutes)</t>
  </si>
  <si>
    <t xml:space="preserve">Female
Percentage
of days</t>
  </si>
  <si>
    <t xml:space="preserve">Female
Sig. Difference</t>
  </si>
  <si>
    <t xml:space="preserve">Male
Average time
(minutes)</t>
  </si>
  <si>
    <t xml:space="preserve">Male
Lower confidence interval
(minutes)</t>
  </si>
  <si>
    <t xml:space="preserve">Male
Upper confidence interval
(minutes)</t>
  </si>
  <si>
    <t xml:space="preserve">Male
Percentage
of days</t>
  </si>
  <si>
    <t xml:space="preserve">Male
Sig. Difference</t>
  </si>
  <si>
    <t xml:space="preserve">Free time</t>
  </si>
  <si>
    <t xml:space="preserve">Free time total</t>
  </si>
  <si>
    <t xml:space="preserve"/>
  </si>
  <si>
    <t xml:space="preserve">Leisure/social activities</t>
  </si>
  <si>
    <t xml:space="preserve">Other free time</t>
  </si>
  <si>
    <t xml:space="preserve">Other leisure activities</t>
  </si>
  <si>
    <t xml:space="preserve">b</t>
  </si>
  <si>
    <t xml:space="preserve">a</t>
  </si>
  <si>
    <t xml:space="preserve">Paid work</t>
  </si>
  <si>
    <t xml:space="preserve">Paid work time (away from home)</t>
  </si>
  <si>
    <t xml:space="preserve">Paid work time (working from home)</t>
  </si>
  <si>
    <t xml:space="preserve">Paid work total</t>
  </si>
  <si>
    <t xml:space="preserve">Personal care</t>
  </si>
  <si>
    <t xml:space="preserve">Other personal care</t>
  </si>
  <si>
    <t xml:space="preserve">Personal care total</t>
  </si>
  <si>
    <t xml:space="preserve">Personal fitness</t>
  </si>
  <si>
    <t xml:space="preserve">Sleep</t>
  </si>
  <si>
    <t xml:space="preserve">Unpaid work</t>
  </si>
  <si>
    <t xml:space="preserve">Developmental childcare</t>
  </si>
  <si>
    <t xml:space="preserve">Household management</t>
  </si>
  <si>
    <t xml:space="preserve">Housework/cooking</t>
  </si>
  <si>
    <t xml:space="preserve">Non-developmental childcare</t>
  </si>
  <si>
    <t xml:space="preserve">Other unpaid work (excluding travel and housework)</t>
  </si>
  <si>
    <t xml:space="preserve">Study</t>
  </si>
  <si>
    <t xml:space="preserve">Travel</t>
  </si>
  <si>
    <t xml:space="preserve">Unpaid work total</t>
  </si>
  <si>
    <t xml:space="preserve">Non-specified</t>
  </si>
  <si>
    <t xml:space="preserve">Non-specified total</t>
  </si>
  <si>
    <t xml:space="preserve">[1]Base (diary days):
Female: 842
Male: 737
</t>
  </si>
  <si>
    <t xml:space="preserve">[2]Labels used for significance reporting:
Female: a
Male: b
</t>
  </si>
  <si>
    <t xml:space="preserve">[3][c] in a Sig. Difference column indicates that there were fewer than 10 responses and the data has been suppressed for confidentiality purposes</t>
  </si>
  <si>
    <t xml:space="preserve">[4][w] in a Sig. Difference column indicates that there were 0 responses.</t>
  </si>
  <si>
    <t xml:space="preserve">[5][u] in a Sig. Difference column indicates that there were between 10 and 50 responses and the data may be unreliable</t>
  </si>
  <si>
    <t xml:space="preserve">[6][o] in a Sig. Difference column indicates that significant differences were only found with groups for whom the category was 'Unknown' or 'Other'</t>
  </si>
  <si>
    <t xml:space="preserve">[u]</t>
  </si>
  <si>
    <t xml:space="preserve">[1]Minimum Base (diary days):
Female: 20
Male: 34
</t>
  </si>
  <si>
    <t xml:space="preserve">Total with children
Average time
(minutes)</t>
  </si>
  <si>
    <t xml:space="preserve">Total with children
Lower confidence interval
(minutes)</t>
  </si>
  <si>
    <t xml:space="preserve">Total with children
Upper confidence interval
(minutes)</t>
  </si>
  <si>
    <t xml:space="preserve">Total with children
Percentage
of days</t>
  </si>
  <si>
    <t xml:space="preserve">Total without children
Average time
(minutes)</t>
  </si>
  <si>
    <t xml:space="preserve">Total without children
Lower confidence interval
(minutes)</t>
  </si>
  <si>
    <t xml:space="preserve">Total without children
Upper confidence interval
(minutes)</t>
  </si>
  <si>
    <t xml:space="preserve">Total without children
Percentage
of days</t>
  </si>
  <si>
    <t xml:space="preserve">Female with children
Average time
(minutes)</t>
  </si>
  <si>
    <t xml:space="preserve">Female with children
Lower confidence interval
(minutes)</t>
  </si>
  <si>
    <t xml:space="preserve">Female with children
Upper confidence interval
(minutes)</t>
  </si>
  <si>
    <t xml:space="preserve">Female with children
Percentage
of days</t>
  </si>
  <si>
    <t xml:space="preserve">Female with children
Sig. Difference</t>
  </si>
  <si>
    <t xml:space="preserve">Female without children
Average time
(minutes)</t>
  </si>
  <si>
    <t xml:space="preserve">Female without children
Lower confidence interval
(minutes)</t>
  </si>
  <si>
    <t xml:space="preserve">Female without children
Upper confidence interval
(minutes)</t>
  </si>
  <si>
    <t xml:space="preserve">Female without children
Percentage
of days</t>
  </si>
  <si>
    <t xml:space="preserve">Female without children
Sig. Difference</t>
  </si>
  <si>
    <t xml:space="preserve">Male with children
Average time
(minutes)</t>
  </si>
  <si>
    <t xml:space="preserve">Male with children
Lower confidence interval
(minutes)</t>
  </si>
  <si>
    <t xml:space="preserve">Male with children
Upper confidence interval
(minutes)</t>
  </si>
  <si>
    <t xml:space="preserve">Male with children
Percentage
of days</t>
  </si>
  <si>
    <t xml:space="preserve">Male with children
Sig. Difference</t>
  </si>
  <si>
    <t xml:space="preserve">Male without children
Average time
(minutes)</t>
  </si>
  <si>
    <t xml:space="preserve">Male without children
Lower confidence interval
(minutes)</t>
  </si>
  <si>
    <t xml:space="preserve">Male without children
Upper confidence interval
(minutes)</t>
  </si>
  <si>
    <t xml:space="preserve">Male without children
Percentage
of days</t>
  </si>
  <si>
    <t xml:space="preserve">Male without children
Sig. Difference</t>
  </si>
  <si>
    <t xml:space="preserve">bd</t>
  </si>
  <si>
    <t xml:space="preserve">ac</t>
  </si>
  <si>
    <t xml:space="preserve">[1]Base (diary days):
Female: 217
Male: 408
</t>
  </si>
  <si>
    <t xml:space="preserve">dev_childcare_total</t>
  </si>
  <si>
    <t xml:space="preserve">ndev_childcare_total</t>
  </si>
  <si>
    <t xml:space="preserve">Activity Category</t>
  </si>
  <si>
    <t xml:space="preserve">Lower-level activity</t>
  </si>
  <si>
    <t xml:space="preserve">Checking phone or tablet</t>
  </si>
  <si>
    <t xml:space="preserve">Cycling</t>
  </si>
  <si>
    <t xml:space="preserve">Having a conversation</t>
  </si>
  <si>
    <t xml:space="preserve">Hobbies and other leisure activities</t>
  </si>
  <si>
    <t xml:space="preserve">Meditating, having a massage, spa or well-being treatments</t>
  </si>
  <si>
    <t xml:space="preserve">Playing other sports and exercising</t>
  </si>
  <si>
    <t xml:space="preserve">Playing team sports</t>
  </si>
  <si>
    <t xml:space="preserve">Socialising, spending time with friends, family, neighbours and colleagues</t>
  </si>
  <si>
    <t xml:space="preserve">Telephoning (or video calling), emailing, texting or writing letters</t>
  </si>
  <si>
    <t xml:space="preserve">Visits to cinema, theatre, concerts, sporting events, museums, galleries, library etc</t>
  </si>
  <si>
    <t xml:space="preserve">Assisting others online e.g. on a forum</t>
  </si>
  <si>
    <t xml:space="preserve">Creating or coding a website</t>
  </si>
  <si>
    <t xml:space="preserve">No main purpose</t>
  </si>
  <si>
    <t xml:space="preserve">None of the above</t>
  </si>
  <si>
    <t xml:space="preserve">Smoking or vaping</t>
  </si>
  <si>
    <t xml:space="preserve">Supporting a cause on social media or petition website</t>
  </si>
  <si>
    <t xml:space="preserve">Writing online or creating content for public</t>
  </si>
  <si>
    <t xml:space="preserve">Writing online public blogs or reviews</t>
  </si>
  <si>
    <t xml:space="preserve">Writing open source software for public</t>
  </si>
  <si>
    <t xml:space="preserve">Browsing internet</t>
  </si>
  <si>
    <t xml:space="preserve">Checking email</t>
  </si>
  <si>
    <t xml:space="preserve">Checking or using social media</t>
  </si>
  <si>
    <t xml:space="preserve">Listening to music, podcasts, audiobooks, talk shows, radio or news</t>
  </si>
  <si>
    <t xml:space="preserve">Playing games or computer gaming</t>
  </si>
  <si>
    <t xml:space="preserve">Praying</t>
  </si>
  <si>
    <t xml:space="preserve">Reading books, magazines or newspapers</t>
  </si>
  <si>
    <t xml:space="preserve">Watching TV and DVDs</t>
  </si>
  <si>
    <t xml:space="preserve">Attending a meeting or an event</t>
  </si>
  <si>
    <t xml:space="preserve">Browsing internet with childcare</t>
  </si>
  <si>
    <t xml:space="preserve">Checking email with childcare</t>
  </si>
  <si>
    <t xml:space="preserve">Checking or using social media with childcare</t>
  </si>
  <si>
    <t xml:space="preserve">Checking phone or tablet with childcare</t>
  </si>
  <si>
    <t xml:space="preserve">Completing the time use diary</t>
  </si>
  <si>
    <t xml:space="preserve">Having a conversation with childcare</t>
  </si>
  <si>
    <t xml:space="preserve">Hobbies and other leisure activities with childcare</t>
  </si>
  <si>
    <t xml:space="preserve">Listening to music, podcasts, audiobooks, talk shows, radio or news with childcare</t>
  </si>
  <si>
    <t xml:space="preserve">Meditating, having a massage, spa or well-being treatments with childcare</t>
  </si>
  <si>
    <t xml:space="preserve">Other activities not listed (if private time then please write 'personal')</t>
  </si>
  <si>
    <t xml:space="preserve">Playing games or computer gaming with childcare</t>
  </si>
  <si>
    <t xml:space="preserve">Playing other sports and exercising with childcare</t>
  </si>
  <si>
    <t xml:space="preserve">Playing team sports with childcare</t>
  </si>
  <si>
    <t xml:space="preserve">Praying with childcare</t>
  </si>
  <si>
    <t xml:space="preserve">Reading books, magazines or newspapers with childcare</t>
  </si>
  <si>
    <t xml:space="preserve">Socialising, spending time with friends, family, neighbours and colleagues with childcare</t>
  </si>
  <si>
    <t xml:space="preserve">Telephoning (or video calling), emailing, texting or writing letters with childcare</t>
  </si>
  <si>
    <t xml:space="preserve">Visits to cinema, theatre, concerts, sporting events, museums, galleries, library etc with childcare</t>
  </si>
  <si>
    <t xml:space="preserve">Watching TV and DVDs with childcare</t>
  </si>
  <si>
    <t xml:space="preserve">Leasing or renting things you own (e.g. a spare room, storage room, power tools, furniture or clothes)</t>
  </si>
  <si>
    <t xml:space="preserve">Providing childcare, cleaning or doing odd jobs for pay</t>
  </si>
  <si>
    <t xml:space="preserve">Using your private vehicle to earn money (e.g. delivery services)</t>
  </si>
  <si>
    <t xml:space="preserve">Working</t>
  </si>
  <si>
    <t xml:space="preserve">Selling your things, apart from your home (e.g. eBay, Facebook Marketplace, Vinted)</t>
  </si>
  <si>
    <t xml:space="preserve">Showing your own house, flat or building to potential buyers</t>
  </si>
  <si>
    <t xml:space="preserve">Working from a cafe or other workspace</t>
  </si>
  <si>
    <t xml:space="preserve">Working from home</t>
  </si>
  <si>
    <t xml:space="preserve">Drinking (e.g. tea, coffee, alcohol)</t>
  </si>
  <si>
    <t xml:space="preserve">Eating a meal, eating out, take-away (e.g. breakfast, lunch, dinner)</t>
  </si>
  <si>
    <t xml:space="preserve">Medication, other health related care (e.g. blood pressure, injections)</t>
  </si>
  <si>
    <t xml:space="preserve">Snacking</t>
  </si>
  <si>
    <t xml:space="preserve">Washing, dressing, using the bathroom and self-grooming</t>
  </si>
  <si>
    <t xml:space="preserve">Going for a walk as exercise</t>
  </si>
  <si>
    <t xml:space="preserve">Gym, fitness or exercise classes</t>
  </si>
  <si>
    <t xml:space="preserve">Other health or well-being activity</t>
  </si>
  <si>
    <t xml:space="preserve">Running or jogging</t>
  </si>
  <si>
    <t xml:space="preserve">Resting (doing nothing) or in bed not asleep</t>
  </si>
  <si>
    <t xml:space="preserve">Sleeping</t>
  </si>
  <si>
    <t xml:space="preserve">Attending or watching a child's event or activity</t>
  </si>
  <si>
    <t xml:space="preserve">Playing with children - Mixed children</t>
  </si>
  <si>
    <t xml:space="preserve">Playing with children - No, not own child</t>
  </si>
  <si>
    <t xml:space="preserve">Playing with children - Yes, own child</t>
  </si>
  <si>
    <t xml:space="preserve">Reading with children, helping with homework, doing other educational activities with children - Mixed children</t>
  </si>
  <si>
    <t xml:space="preserve">Reading with children, helping with homework, doing other educational activities with children - No, not own child</t>
  </si>
  <si>
    <t xml:space="preserve">Reading with children, helping with homework, doing other educational activities with children - Yes, own child</t>
  </si>
  <si>
    <t xml:space="preserve">Attending appointments or errands (e.g. doctor, vet, bank, hospital, haircut, beautician, garage, etc)</t>
  </si>
  <si>
    <t xml:space="preserve">Household administration tasks (e.g. banking, sorting out bills)</t>
  </si>
  <si>
    <t xml:space="preserve">Arranging, sorting or unpacking household items (e.g. unpacking shopping, organising and clearing out storage or rooms)</t>
  </si>
  <si>
    <t xml:space="preserve">Cleaning, hoovering, tidying house, sorting the bins (e.g. recycling)</t>
  </si>
  <si>
    <t xml:space="preserve">Ironing, washing, other laundry tasks or mending clothes</t>
  </si>
  <si>
    <t xml:space="preserve">Lighting fire or cleaning fireplace, log burner or wood burning stove</t>
  </si>
  <si>
    <t xml:space="preserve">Making food and drinks, cooking</t>
  </si>
  <si>
    <t xml:space="preserve">Using a dishwasher or washing up</t>
  </si>
  <si>
    <t xml:space="preserve">Feeding, washing, dressing or preparing meals for children - Mixed children</t>
  </si>
  <si>
    <t xml:space="preserve">Feeding, washing, dressing or preparing meals for children - No, not own child</t>
  </si>
  <si>
    <t xml:space="preserve">Feeding, washing, dressing or preparing meals for children - Yes, own child</t>
  </si>
  <si>
    <t xml:space="preserve">Other childcare not elsewhere listed - Mixed children</t>
  </si>
  <si>
    <t xml:space="preserve">Other childcare not elsewhere listed - No, not own child</t>
  </si>
  <si>
    <t xml:space="preserve">Other childcare not elsewhere listed - Yes, own child</t>
  </si>
  <si>
    <t xml:space="preserve">Supporting, comforting or cuddling children</t>
  </si>
  <si>
    <t xml:space="preserve">Browsing things to buy later, or window shopping</t>
  </si>
  <si>
    <t xml:space="preserve">Buying something, shopping</t>
  </si>
  <si>
    <t xml:space="preserve">Completing a document (e.g. job or university application, passport or benefit form or similar)</t>
  </si>
  <si>
    <t xml:space="preserve">DIY or gardening</t>
  </si>
  <si>
    <t xml:space="preserve">Feeding. caring for or playing with animals (pets)</t>
  </si>
  <si>
    <t xml:space="preserve">Helping, caring for and looking after adults (aged 18+)</t>
  </si>
  <si>
    <t xml:space="preserve">Packing or unpacking, preparing for journey</t>
  </si>
  <si>
    <t xml:space="preserve">Queueing or waiting</t>
  </si>
  <si>
    <t xml:space="preserve">Repairing, maintaining or making household goods, or vehicles</t>
  </si>
  <si>
    <t xml:space="preserve">Volunteering as part of a group, organisation, charity or sports club</t>
  </si>
  <si>
    <t xml:space="preserve">Walking the dog</t>
  </si>
  <si>
    <t xml:space="preserve">Attending formal education or taking a course</t>
  </si>
  <si>
    <t xml:space="preserve">Learning or teaching yourself a skill not involving taught classes</t>
  </si>
  <si>
    <t xml:space="preserve">Studying, revising or doing homework</t>
  </si>
  <si>
    <t xml:space="preserve">Travelling to get to or from a place (e.g. walking, cycling, driving, taking a taxi, using public transport, commuting, and giving or receiving lifts)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</si>
</sst>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8">
    <numFmt numFmtId="166" formatCode="#,##0"/>
    <numFmt numFmtId="167" formatCode="#,##0"/>
    <numFmt numFmtId="168" formatCode="#,##0"/>
    <numFmt numFmtId="169" formatCode="#,##0"/>
    <numFmt numFmtId="170" formatCode="#,##0"/>
    <numFmt numFmtId="171" formatCode="#,##0"/>
    <numFmt numFmtId="172" formatCode="0.00"/>
    <numFmt numFmtId="173" formatCode="0.00"/>
    <numFmt numFmtId="174" formatCode="0%"/>
    <numFmt numFmtId="175" formatCode="0%"/>
    <numFmt numFmtId="176" formatCode="#,##0"/>
    <numFmt numFmtId="177" formatCode="#,##0"/>
    <numFmt numFmtId="178" formatCode="#,##0"/>
    <numFmt numFmtId="179" formatCode="#,##0"/>
    <numFmt numFmtId="180" formatCode="#,##0"/>
    <numFmt numFmtId="181" formatCode="#,##0"/>
    <numFmt numFmtId="182" formatCode="0.00"/>
    <numFmt numFmtId="183" formatCode="0.00"/>
    <numFmt numFmtId="184" formatCode="0%"/>
    <numFmt numFmtId="185" formatCode="0%"/>
    <numFmt numFmtId="186" formatCode="#,##0"/>
    <numFmt numFmtId="187" formatCode="#,##0"/>
    <numFmt numFmtId="188" formatCode="#,##0"/>
    <numFmt numFmtId="189" formatCode="#,##0"/>
    <numFmt numFmtId="190" formatCode="#,##0"/>
    <numFmt numFmtId="191" formatCode="#,##0"/>
    <numFmt numFmtId="192" formatCode="0.00"/>
    <numFmt numFmtId="193" formatCode="0.00"/>
    <numFmt numFmtId="194" formatCode="0%"/>
    <numFmt numFmtId="195" formatCode="0%"/>
    <numFmt numFmtId="196" formatCode="#,##0"/>
    <numFmt numFmtId="197" formatCode="#,##0"/>
    <numFmt numFmtId="198" formatCode="#,##0"/>
    <numFmt numFmtId="199" formatCode="#,##0"/>
    <numFmt numFmtId="200" formatCode="#,##0"/>
    <numFmt numFmtId="201" formatCode="#,##0"/>
    <numFmt numFmtId="202" formatCode="#,##0"/>
    <numFmt numFmtId="203" formatCode="#,##0"/>
    <numFmt numFmtId="204" formatCode="#,##0"/>
    <numFmt numFmtId="205" formatCode="#,##0"/>
    <numFmt numFmtId="206" formatCode="#,##0"/>
    <numFmt numFmtId="207" formatCode="#,##0"/>
    <numFmt numFmtId="208" formatCode="#,##0"/>
    <numFmt numFmtId="209" formatCode="#,##0"/>
    <numFmt numFmtId="210" formatCode="#,##0"/>
    <numFmt numFmtId="211" formatCode="#,##0"/>
    <numFmt numFmtId="212" formatCode="#,##0"/>
    <numFmt numFmtId="213" formatCode="#,##0"/>
    <numFmt numFmtId="214" formatCode="#,##0"/>
    <numFmt numFmtId="215" formatCode="#,##0"/>
    <numFmt numFmtId="216" formatCode="#,##0"/>
    <numFmt numFmtId="217" formatCode="#,##0"/>
    <numFmt numFmtId="218" formatCode="#,##0"/>
    <numFmt numFmtId="219" formatCode="#,##0"/>
    <numFmt numFmtId="220" formatCode="0.00"/>
    <numFmt numFmtId="221" formatCode="0.00"/>
    <numFmt numFmtId="222" formatCode="0%"/>
    <numFmt numFmtId="223" formatCode="0%"/>
    <numFmt numFmtId="224" formatCode="#,##0"/>
    <numFmt numFmtId="225" formatCode="#,##0"/>
    <numFmt numFmtId="226" formatCode="#,##0"/>
    <numFmt numFmtId="227" formatCode="#,##0"/>
    <numFmt numFmtId="228" formatCode="#,##0"/>
    <numFmt numFmtId="229" formatCode="#,##0"/>
    <numFmt numFmtId="230" formatCode="0.00"/>
    <numFmt numFmtId="231" formatCode="0.00"/>
    <numFmt numFmtId="232" formatCode="0%"/>
    <numFmt numFmtId="233" formatCode="0%"/>
    <numFmt numFmtId="234" formatCode="#,##0"/>
    <numFmt numFmtId="235" formatCode="#,##0"/>
    <numFmt numFmtId="236" formatCode="#,##0"/>
    <numFmt numFmtId="237" formatCode="#,##0"/>
    <numFmt numFmtId="238" formatCode="#,##0"/>
    <numFmt numFmtId="239" formatCode="#,##0"/>
    <numFmt numFmtId="240" formatCode="0.00"/>
    <numFmt numFmtId="241" formatCode="0.00"/>
    <numFmt numFmtId="242" formatCode="0%"/>
    <numFmt numFmtId="243" formatCode="0%"/>
    <numFmt numFmtId="244" formatCode="#,##0"/>
    <numFmt numFmtId="245" formatCode="#,##0"/>
    <numFmt numFmtId="246" formatCode="#,##0"/>
    <numFmt numFmtId="247" formatCode="#,##0"/>
    <numFmt numFmtId="248" formatCode="#,##0"/>
    <numFmt numFmtId="249" formatCode="#,##0"/>
    <numFmt numFmtId="250" formatCode="0.00"/>
    <numFmt numFmtId="251" formatCode="0.00"/>
    <numFmt numFmtId="252" formatCode="0%"/>
    <numFmt numFmtId="253" formatCode="0%"/>
    <numFmt numFmtId="254" formatCode="#,##0"/>
    <numFmt numFmtId="255" formatCode="#,##0"/>
    <numFmt numFmtId="256" formatCode="#,##0"/>
    <numFmt numFmtId="257" formatCode="#,##0"/>
    <numFmt numFmtId="258" formatCode="#,##0"/>
    <numFmt numFmtId="259" formatCode="#,##0"/>
    <numFmt numFmtId="260" formatCode="0.00"/>
    <numFmt numFmtId="261" formatCode="0.00"/>
    <numFmt numFmtId="262" formatCode="0%"/>
    <numFmt numFmtId="263" formatCode="0%"/>
    <numFmt numFmtId="264" formatCode="#,##0"/>
    <numFmt numFmtId="265" formatCode="#,##0"/>
    <numFmt numFmtId="266" formatCode="#,##0"/>
    <numFmt numFmtId="267" formatCode="#,##0"/>
    <numFmt numFmtId="268" formatCode="#,##0"/>
    <numFmt numFmtId="269" formatCode="#,##0"/>
    <numFmt numFmtId="270" formatCode="0.00"/>
    <numFmt numFmtId="271" formatCode="0.00"/>
    <numFmt numFmtId="272" formatCode="0%"/>
    <numFmt numFmtId="273" formatCode="0%"/>
    <numFmt numFmtId="274" formatCode="#,##0"/>
    <numFmt numFmtId="275" formatCode="#,##0"/>
    <numFmt numFmtId="276" formatCode="#,##0"/>
    <numFmt numFmtId="277" formatCode="#,##0"/>
    <numFmt numFmtId="278" formatCode="#,##0"/>
    <numFmt numFmtId="279" formatCode="#,##0"/>
    <numFmt numFmtId="280" formatCode="0.00"/>
    <numFmt numFmtId="281" formatCode="0.00"/>
    <numFmt numFmtId="282" formatCode="0%"/>
    <numFmt numFmtId="283" formatCode="0%"/>
    <numFmt numFmtId="284" formatCode="#,##0"/>
    <numFmt numFmtId="285" formatCode="#,##0"/>
    <numFmt numFmtId="286" formatCode="#,##0"/>
    <numFmt numFmtId="287" formatCode="#,##0"/>
    <numFmt numFmtId="288" formatCode="#,##0"/>
    <numFmt numFmtId="289" formatCode="#,##0"/>
    <numFmt numFmtId="290" formatCode="0.00"/>
    <numFmt numFmtId="291" formatCode="0.00"/>
    <numFmt numFmtId="292" formatCode="0%"/>
    <numFmt numFmtId="293" formatCode="0%"/>
    <numFmt numFmtId="294" formatCode="#,##0"/>
    <numFmt numFmtId="295" formatCode="#,##0"/>
    <numFmt numFmtId="296" formatCode="#,##0"/>
    <numFmt numFmtId="297" formatCode="#,##0"/>
    <numFmt numFmtId="298" formatCode="#,##0"/>
    <numFmt numFmtId="299" formatCode="#,##0"/>
    <numFmt numFmtId="300" formatCode="0.00"/>
    <numFmt numFmtId="301" formatCode="0.00"/>
    <numFmt numFmtId="302" formatCode="0%"/>
    <numFmt numFmtId="303" formatCode="0%"/>
    <numFmt numFmtId="304" formatCode="#,##0"/>
    <numFmt numFmtId="305" formatCode="#,##0"/>
    <numFmt numFmtId="306" formatCode="#,##0"/>
    <numFmt numFmtId="307" formatCode="#,##0"/>
    <numFmt numFmtId="308" formatCode="#,##0"/>
    <numFmt numFmtId="309" formatCode="#,##0"/>
    <numFmt numFmtId="310" formatCode="0.00"/>
    <numFmt numFmtId="311" formatCode="0.00"/>
    <numFmt numFmtId="312" formatCode="0%"/>
    <numFmt numFmtId="313" formatCode="0%"/>
    <numFmt numFmtId="314" formatCode="#,##0"/>
    <numFmt numFmtId="315" formatCode="#,##0"/>
    <numFmt numFmtId="316" formatCode="#,##0"/>
    <numFmt numFmtId="317" formatCode="#,##0"/>
    <numFmt numFmtId="318" formatCode="#,##0"/>
    <numFmt numFmtId="319" formatCode="#,##0"/>
    <numFmt numFmtId="320" formatCode="0.00"/>
    <numFmt numFmtId="321" formatCode="0.00"/>
    <numFmt numFmtId="322" formatCode="0%"/>
    <numFmt numFmtId="323" formatCode="0%"/>
    <numFmt numFmtId="324" formatCode="#,##0"/>
    <numFmt numFmtId="325" formatCode="#,##0"/>
    <numFmt numFmtId="326" formatCode="#,##0"/>
    <numFmt numFmtId="327" formatCode="#,##0"/>
    <numFmt numFmtId="328" formatCode="#,##0"/>
    <numFmt numFmtId="329" formatCode="#,##0"/>
    <numFmt numFmtId="330" formatCode="0.00"/>
    <numFmt numFmtId="331" formatCode="0.00"/>
    <numFmt numFmtId="332" formatCode="0%"/>
    <numFmt numFmtId="333" formatCode="0%"/>
  </numFmts>
  <fonts count="5">
    <font>
      <sz val="11"/>
      <color rgb="FF000000"/>
      <name val="Calibri"/>
      <family val="2"/>
      <scheme val="minor"/>
    </font>
    <font>
      <sz val="14"/>
      <color rgb="FF000000"/>
      <name val="Calibri"/>
      <b/>
    </font>
    <font>
      <sz val="11"/>
      <color theme="10"/>
      <name val="Calibri"/>
      <u val="single"/>
    </font>
    <font>
      <sz val="11"/>
      <color rgb="FF000000"/>
      <name val="Calibri"/>
      <b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/>
    <xf numFmtId="0" fontId="3" fillId="0" borderId="1" xfId="0" applyFont="1" applyBorder="1" applyAlignment="1">
      <alignment horizontal="right" wrapText="1"/>
    </xf>
    <xf numFmtId="166" fontId="4" fillId="0" borderId="0" xfId="0" applyFont="1" applyNumberFormat="1"/>
    <xf numFmtId="167" fontId="4" fillId="0" borderId="2" xfId="0" applyFont="1" applyNumberFormat="1" applyBorder="1"/>
    <xf numFmtId="168" fontId="4" fillId="0" borderId="0" xfId="0" applyFont="1" applyNumberFormat="1"/>
    <xf numFmtId="169" fontId="4" fillId="0" borderId="2" xfId="0" applyFont="1" applyNumberFormat="1" applyBorder="1"/>
    <xf numFmtId="170" fontId="4" fillId="0" borderId="0" xfId="0" applyFont="1" applyNumberFormat="1"/>
    <xf numFmtId="171" fontId="4" fillId="0" borderId="2" xfId="0" applyFont="1" applyNumberFormat="1" applyBorder="1"/>
    <xf numFmtId="172" fontId="4" fillId="0" borderId="0" xfId="0" applyFont="1" applyNumberFormat="1"/>
    <xf numFmtId="173" fontId="4" fillId="0" borderId="2" xfId="0" applyFont="1" applyNumberFormat="1" applyBorder="1"/>
    <xf numFmtId="174" fontId="4" fillId="0" borderId="0" xfId="0" applyFont="1" applyNumberFormat="1"/>
    <xf numFmtId="175" fontId="4" fillId="0" borderId="2" xfId="0" applyFont="1" applyNumberFormat="1" applyBorder="1"/>
    <xf numFmtId="176" fontId="4" fillId="0" borderId="0" xfId="0" applyFont="1" applyNumberFormat="1"/>
    <xf numFmtId="177" fontId="4" fillId="0" borderId="2" xfId="0" applyFont="1" applyNumberFormat="1" applyBorder="1"/>
    <xf numFmtId="178" fontId="4" fillId="0" borderId="0" xfId="0" applyFont="1" applyNumberFormat="1"/>
    <xf numFmtId="179" fontId="4" fillId="0" borderId="2" xfId="0" applyFont="1" applyNumberFormat="1" applyBorder="1"/>
    <xf numFmtId="180" fontId="4" fillId="0" borderId="0" xfId="0" applyFont="1" applyNumberFormat="1"/>
    <xf numFmtId="181" fontId="4" fillId="0" borderId="2" xfId="0" applyFont="1" applyNumberFormat="1" applyBorder="1"/>
    <xf numFmtId="182" fontId="4" fillId="0" borderId="0" xfId="0" applyFont="1" applyNumberFormat="1"/>
    <xf numFmtId="183" fontId="4" fillId="0" borderId="2" xfId="0" applyFont="1" applyNumberFormat="1" applyBorder="1"/>
    <xf numFmtId="184" fontId="4" fillId="0" borderId="0" xfId="0" applyFont="1" applyNumberFormat="1"/>
    <xf numFmtId="185" fontId="4" fillId="0" borderId="2" xfId="0" applyFont="1" applyNumberFormat="1" applyBorder="1"/>
    <xf numFmtId="186" fontId="4" fillId="0" borderId="0" xfId="0" applyFont="1" applyNumberFormat="1"/>
    <xf numFmtId="187" fontId="4" fillId="0" borderId="2" xfId="0" applyFont="1" applyNumberFormat="1" applyBorder="1"/>
    <xf numFmtId="188" fontId="4" fillId="0" borderId="0" xfId="0" applyFont="1" applyNumberFormat="1"/>
    <xf numFmtId="189" fontId="4" fillId="0" borderId="2" xfId="0" applyFont="1" applyNumberFormat="1" applyBorder="1"/>
    <xf numFmtId="190" fontId="4" fillId="0" borderId="0" xfId="0" applyFont="1" applyNumberFormat="1"/>
    <xf numFmtId="191" fontId="4" fillId="0" borderId="2" xfId="0" applyFont="1" applyNumberFormat="1" applyBorder="1"/>
    <xf numFmtId="192" fontId="4" fillId="0" borderId="0" xfId="0" applyFont="1" applyNumberFormat="1"/>
    <xf numFmtId="193" fontId="4" fillId="0" borderId="2" xfId="0" applyFont="1" applyNumberFormat="1" applyBorder="1"/>
    <xf numFmtId="194" fontId="4" fillId="0" borderId="0" xfId="0" applyFont="1" applyNumberFormat="1"/>
    <xf numFmtId="195" fontId="4" fillId="0" borderId="2" xfId="0" applyFont="1" applyNumberFormat="1" applyBorder="1"/>
    <xf numFmtId="0" fontId="4" fillId="0" borderId="0" xfId="0" applyFont="1" applyAlignment="1">
      <alignment wrapText="1"/>
    </xf>
    <xf numFmtId="196" fontId="4" fillId="0" borderId="0" xfId="0" applyFont="1" applyNumberFormat="1"/>
    <xf numFmtId="197" fontId="4" fillId="0" borderId="2" xfId="0" applyFont="1" applyNumberFormat="1" applyBorder="1"/>
    <xf numFmtId="198" fontId="4" fillId="0" borderId="0" xfId="0" applyFont="1" applyNumberFormat="1"/>
    <xf numFmtId="199" fontId="4" fillId="0" borderId="2" xfId="0" applyFont="1" applyNumberFormat="1" applyBorder="1"/>
    <xf numFmtId="200" fontId="4" fillId="0" borderId="0" xfId="0" applyFont="1" applyNumberFormat="1"/>
    <xf numFmtId="201" fontId="4" fillId="0" borderId="2" xfId="0" applyFont="1" applyNumberFormat="1" applyBorder="1"/>
    <xf numFmtId="202" fontId="4" fillId="0" borderId="0" xfId="0" applyFont="1" applyNumberFormat="1"/>
    <xf numFmtId="203" fontId="4" fillId="0" borderId="2" xfId="0" applyFont="1" applyNumberFormat="1" applyBorder="1"/>
    <xf numFmtId="204" fontId="4" fillId="0" borderId="0" xfId="0" applyFont="1" applyNumberFormat="1"/>
    <xf numFmtId="205" fontId="4" fillId="0" borderId="2" xfId="0" applyFont="1" applyNumberFormat="1" applyBorder="1"/>
    <xf numFmtId="206" fontId="4" fillId="0" borderId="0" xfId="0" applyFont="1" applyNumberFormat="1"/>
    <xf numFmtId="207" fontId="4" fillId="0" borderId="2" xfId="0" applyFont="1" applyNumberFormat="1" applyBorder="1"/>
    <xf numFmtId="208" fontId="4" fillId="0" borderId="0" xfId="0" applyFont="1" applyNumberFormat="1"/>
    <xf numFmtId="209" fontId="4" fillId="0" borderId="2" xfId="0" applyFont="1" applyNumberFormat="1" applyBorder="1"/>
    <xf numFmtId="210" fontId="4" fillId="0" borderId="0" xfId="0" applyFont="1" applyNumberFormat="1"/>
    <xf numFmtId="211" fontId="4" fillId="0" borderId="2" xfId="0" applyFont="1" applyNumberFormat="1" applyBorder="1"/>
    <xf numFmtId="212" fontId="4" fillId="0" borderId="0" xfId="0" applyFont="1" applyNumberFormat="1"/>
    <xf numFmtId="213" fontId="4" fillId="0" borderId="2" xfId="0" applyFont="1" applyNumberFormat="1" applyBorder="1"/>
    <xf numFmtId="214" fontId="4" fillId="0" borderId="0" xfId="0" applyFont="1" applyNumberFormat="1"/>
    <xf numFmtId="215" fontId="4" fillId="0" borderId="2" xfId="0" applyFont="1" applyNumberFormat="1" applyBorder="1"/>
    <xf numFmtId="216" fontId="4" fillId="0" borderId="0" xfId="0" applyFont="1" applyNumberFormat="1"/>
    <xf numFmtId="217" fontId="4" fillId="0" borderId="2" xfId="0" applyFont="1" applyNumberFormat="1" applyBorder="1"/>
    <xf numFmtId="218" fontId="4" fillId="0" borderId="0" xfId="0" applyFont="1" applyNumberFormat="1"/>
    <xf numFmtId="219" fontId="4" fillId="0" borderId="2" xfId="0" applyFont="1" applyNumberFormat="1" applyBorder="1"/>
    <xf numFmtId="220" fontId="4" fillId="0" borderId="0" xfId="0" applyFont="1" applyNumberFormat="1"/>
    <xf numFmtId="221" fontId="4" fillId="0" borderId="2" xfId="0" applyFont="1" applyNumberFormat="1" applyBorder="1"/>
    <xf numFmtId="222" fontId="4" fillId="0" borderId="0" xfId="0" applyFont="1" applyNumberFormat="1"/>
    <xf numFmtId="223" fontId="4" fillId="0" borderId="2" xfId="0" applyFont="1" applyNumberFormat="1" applyBorder="1"/>
    <xf numFmtId="224" fontId="4" fillId="0" borderId="0" xfId="0" applyFont="1" applyNumberFormat="1"/>
    <xf numFmtId="225" fontId="4" fillId="0" borderId="2" xfId="0" applyFont="1" applyNumberFormat="1" applyBorder="1"/>
    <xf numFmtId="226" fontId="4" fillId="0" borderId="0" xfId="0" applyFont="1" applyNumberFormat="1"/>
    <xf numFmtId="227" fontId="4" fillId="0" borderId="2" xfId="0" applyFont="1" applyNumberFormat="1" applyBorder="1"/>
    <xf numFmtId="228" fontId="4" fillId="0" borderId="0" xfId="0" applyFont="1" applyNumberFormat="1"/>
    <xf numFmtId="229" fontId="4" fillId="0" borderId="2" xfId="0" applyFont="1" applyNumberFormat="1" applyBorder="1"/>
    <xf numFmtId="230" fontId="4" fillId="0" borderId="0" xfId="0" applyFont="1" applyNumberFormat="1"/>
    <xf numFmtId="231" fontId="4" fillId="0" borderId="2" xfId="0" applyFont="1" applyNumberFormat="1" applyBorder="1"/>
    <xf numFmtId="232" fontId="4" fillId="0" borderId="0" xfId="0" applyFont="1" applyNumberFormat="1"/>
    <xf numFmtId="233" fontId="4" fillId="0" borderId="2" xfId="0" applyFont="1" applyNumberFormat="1" applyBorder="1"/>
    <xf numFmtId="234" fontId="4" fillId="0" borderId="0" xfId="0" applyFont="1" applyNumberFormat="1"/>
    <xf numFmtId="235" fontId="4" fillId="0" borderId="2" xfId="0" applyFont="1" applyNumberFormat="1" applyBorder="1"/>
    <xf numFmtId="236" fontId="4" fillId="0" borderId="0" xfId="0" applyFont="1" applyNumberFormat="1"/>
    <xf numFmtId="237" fontId="4" fillId="0" borderId="2" xfId="0" applyFont="1" applyNumberFormat="1" applyBorder="1"/>
    <xf numFmtId="238" fontId="4" fillId="0" borderId="0" xfId="0" applyFont="1" applyNumberFormat="1"/>
    <xf numFmtId="239" fontId="4" fillId="0" borderId="2" xfId="0" applyFont="1" applyNumberFormat="1" applyBorder="1"/>
    <xf numFmtId="240" fontId="4" fillId="0" borderId="0" xfId="0" applyFont="1" applyNumberFormat="1"/>
    <xf numFmtId="241" fontId="4" fillId="0" borderId="2" xfId="0" applyFont="1" applyNumberFormat="1" applyBorder="1"/>
    <xf numFmtId="242" fontId="4" fillId="0" borderId="0" xfId="0" applyFont="1" applyNumberFormat="1"/>
    <xf numFmtId="243" fontId="4" fillId="0" borderId="2" xfId="0" applyFont="1" applyNumberFormat="1" applyBorder="1"/>
    <xf numFmtId="244" fontId="4" fillId="0" borderId="0" xfId="0" applyFont="1" applyNumberFormat="1"/>
    <xf numFmtId="245" fontId="4" fillId="0" borderId="2" xfId="0" applyFont="1" applyNumberFormat="1" applyBorder="1"/>
    <xf numFmtId="246" fontId="4" fillId="0" borderId="0" xfId="0" applyFont="1" applyNumberFormat="1"/>
    <xf numFmtId="247" fontId="4" fillId="0" borderId="2" xfId="0" applyFont="1" applyNumberFormat="1" applyBorder="1"/>
    <xf numFmtId="248" fontId="4" fillId="0" borderId="0" xfId="0" applyFont="1" applyNumberFormat="1"/>
    <xf numFmtId="249" fontId="4" fillId="0" borderId="2" xfId="0" applyFont="1" applyNumberFormat="1" applyBorder="1"/>
    <xf numFmtId="250" fontId="4" fillId="0" borderId="0" xfId="0" applyFont="1" applyNumberFormat="1"/>
    <xf numFmtId="251" fontId="4" fillId="0" borderId="2" xfId="0" applyFont="1" applyNumberFormat="1" applyBorder="1"/>
    <xf numFmtId="252" fontId="4" fillId="0" borderId="0" xfId="0" applyFont="1" applyNumberFormat="1"/>
    <xf numFmtId="253" fontId="4" fillId="0" borderId="2" xfId="0" applyFont="1" applyNumberFormat="1" applyBorder="1"/>
    <xf numFmtId="254" fontId="4" fillId="0" borderId="0" xfId="0" applyFont="1" applyNumberFormat="1"/>
    <xf numFmtId="255" fontId="4" fillId="0" borderId="2" xfId="0" applyFont="1" applyNumberFormat="1" applyBorder="1"/>
    <xf numFmtId="256" fontId="4" fillId="0" borderId="0" xfId="0" applyFont="1" applyNumberFormat="1"/>
    <xf numFmtId="257" fontId="4" fillId="0" borderId="2" xfId="0" applyFont="1" applyNumberFormat="1" applyBorder="1"/>
    <xf numFmtId="258" fontId="4" fillId="0" borderId="0" xfId="0" applyFont="1" applyNumberFormat="1"/>
    <xf numFmtId="259" fontId="4" fillId="0" borderId="2" xfId="0" applyFont="1" applyNumberFormat="1" applyBorder="1"/>
    <xf numFmtId="260" fontId="4" fillId="0" borderId="0" xfId="0" applyFont="1" applyNumberFormat="1"/>
    <xf numFmtId="261" fontId="4" fillId="0" borderId="2" xfId="0" applyFont="1" applyNumberFormat="1" applyBorder="1"/>
    <xf numFmtId="262" fontId="4" fillId="0" borderId="0" xfId="0" applyFont="1" applyNumberFormat="1"/>
    <xf numFmtId="263" fontId="4" fillId="0" borderId="2" xfId="0" applyFont="1" applyNumberFormat="1" applyBorder="1"/>
    <xf numFmtId="264" fontId="4" fillId="0" borderId="0" xfId="0" applyFont="1" applyNumberFormat="1"/>
    <xf numFmtId="265" fontId="4" fillId="0" borderId="2" xfId="0" applyFont="1" applyNumberFormat="1" applyBorder="1"/>
    <xf numFmtId="266" fontId="4" fillId="0" borderId="0" xfId="0" applyFont="1" applyNumberFormat="1"/>
    <xf numFmtId="267" fontId="4" fillId="0" borderId="2" xfId="0" applyFont="1" applyNumberFormat="1" applyBorder="1"/>
    <xf numFmtId="268" fontId="4" fillId="0" borderId="0" xfId="0" applyFont="1" applyNumberFormat="1"/>
    <xf numFmtId="269" fontId="4" fillId="0" borderId="2" xfId="0" applyFont="1" applyNumberFormat="1" applyBorder="1"/>
    <xf numFmtId="270" fontId="4" fillId="0" borderId="0" xfId="0" applyFont="1" applyNumberFormat="1"/>
    <xf numFmtId="271" fontId="4" fillId="0" borderId="2" xfId="0" applyFont="1" applyNumberFormat="1" applyBorder="1"/>
    <xf numFmtId="272" fontId="4" fillId="0" borderId="0" xfId="0" applyFont="1" applyNumberFormat="1"/>
    <xf numFmtId="273" fontId="4" fillId="0" borderId="2" xfId="0" applyFont="1" applyNumberFormat="1" applyBorder="1"/>
    <xf numFmtId="274" fontId="4" fillId="0" borderId="0" xfId="0" applyFont="1" applyNumberFormat="1"/>
    <xf numFmtId="275" fontId="4" fillId="0" borderId="2" xfId="0" applyFont="1" applyNumberFormat="1" applyBorder="1"/>
    <xf numFmtId="276" fontId="4" fillId="0" borderId="0" xfId="0" applyFont="1" applyNumberFormat="1"/>
    <xf numFmtId="277" fontId="4" fillId="0" borderId="2" xfId="0" applyFont="1" applyNumberFormat="1" applyBorder="1"/>
    <xf numFmtId="278" fontId="4" fillId="0" borderId="0" xfId="0" applyFont="1" applyNumberFormat="1"/>
    <xf numFmtId="279" fontId="4" fillId="0" borderId="2" xfId="0" applyFont="1" applyNumberFormat="1" applyBorder="1"/>
    <xf numFmtId="280" fontId="4" fillId="0" borderId="0" xfId="0" applyFont="1" applyNumberFormat="1"/>
    <xf numFmtId="281" fontId="4" fillId="0" borderId="2" xfId="0" applyFont="1" applyNumberFormat="1" applyBorder="1"/>
    <xf numFmtId="282" fontId="4" fillId="0" borderId="0" xfId="0" applyFont="1" applyNumberFormat="1"/>
    <xf numFmtId="283" fontId="4" fillId="0" borderId="2" xfId="0" applyFont="1" applyNumberFormat="1" applyBorder="1"/>
    <xf numFmtId="284" fontId="4" fillId="0" borderId="0" xfId="0" applyFont="1" applyNumberFormat="1"/>
    <xf numFmtId="285" fontId="4" fillId="0" borderId="2" xfId="0" applyFont="1" applyNumberFormat="1" applyBorder="1"/>
    <xf numFmtId="286" fontId="4" fillId="0" borderId="0" xfId="0" applyFont="1" applyNumberFormat="1"/>
    <xf numFmtId="287" fontId="4" fillId="0" borderId="2" xfId="0" applyFont="1" applyNumberFormat="1" applyBorder="1"/>
    <xf numFmtId="288" fontId="4" fillId="0" borderId="0" xfId="0" applyFont="1" applyNumberFormat="1"/>
    <xf numFmtId="289" fontId="4" fillId="0" borderId="2" xfId="0" applyFont="1" applyNumberFormat="1" applyBorder="1"/>
    <xf numFmtId="290" fontId="4" fillId="0" borderId="0" xfId="0" applyFont="1" applyNumberFormat="1"/>
    <xf numFmtId="291" fontId="4" fillId="0" borderId="2" xfId="0" applyFont="1" applyNumberFormat="1" applyBorder="1"/>
    <xf numFmtId="292" fontId="4" fillId="0" borderId="0" xfId="0" applyFont="1" applyNumberFormat="1"/>
    <xf numFmtId="293" fontId="4" fillId="0" borderId="2" xfId="0" applyFont="1" applyNumberFormat="1" applyBorder="1"/>
    <xf numFmtId="294" fontId="4" fillId="0" borderId="0" xfId="0" applyFont="1" applyNumberFormat="1"/>
    <xf numFmtId="295" fontId="4" fillId="0" borderId="2" xfId="0" applyFont="1" applyNumberFormat="1" applyBorder="1"/>
    <xf numFmtId="296" fontId="4" fillId="0" borderId="0" xfId="0" applyFont="1" applyNumberFormat="1"/>
    <xf numFmtId="297" fontId="4" fillId="0" borderId="2" xfId="0" applyFont="1" applyNumberFormat="1" applyBorder="1"/>
    <xf numFmtId="298" fontId="4" fillId="0" borderId="0" xfId="0" applyFont="1" applyNumberFormat="1"/>
    <xf numFmtId="299" fontId="4" fillId="0" borderId="2" xfId="0" applyFont="1" applyNumberFormat="1" applyBorder="1"/>
    <xf numFmtId="300" fontId="4" fillId="0" borderId="0" xfId="0" applyFont="1" applyNumberFormat="1"/>
    <xf numFmtId="301" fontId="4" fillId="0" borderId="2" xfId="0" applyFont="1" applyNumberFormat="1" applyBorder="1"/>
    <xf numFmtId="302" fontId="4" fillId="0" borderId="0" xfId="0" applyFont="1" applyNumberFormat="1"/>
    <xf numFmtId="303" fontId="4" fillId="0" borderId="2" xfId="0" applyFont="1" applyNumberFormat="1" applyBorder="1"/>
    <xf numFmtId="304" fontId="4" fillId="0" borderId="0" xfId="0" applyFont="1" applyNumberFormat="1"/>
    <xf numFmtId="305" fontId="4" fillId="0" borderId="2" xfId="0" applyFont="1" applyNumberFormat="1" applyBorder="1"/>
    <xf numFmtId="306" fontId="4" fillId="0" borderId="0" xfId="0" applyFont="1" applyNumberFormat="1"/>
    <xf numFmtId="307" fontId="4" fillId="0" borderId="2" xfId="0" applyFont="1" applyNumberFormat="1" applyBorder="1"/>
    <xf numFmtId="308" fontId="4" fillId="0" borderId="0" xfId="0" applyFont="1" applyNumberFormat="1"/>
    <xf numFmtId="309" fontId="4" fillId="0" borderId="2" xfId="0" applyFont="1" applyNumberFormat="1" applyBorder="1"/>
    <xf numFmtId="310" fontId="4" fillId="0" borderId="0" xfId="0" applyFont="1" applyNumberFormat="1"/>
    <xf numFmtId="311" fontId="4" fillId="0" borderId="2" xfId="0" applyFont="1" applyNumberFormat="1" applyBorder="1"/>
    <xf numFmtId="312" fontId="4" fillId="0" borderId="0" xfId="0" applyFont="1" applyNumberFormat="1"/>
    <xf numFmtId="313" fontId="4" fillId="0" borderId="2" xfId="0" applyFont="1" applyNumberFormat="1" applyBorder="1"/>
    <xf numFmtId="314" fontId="4" fillId="0" borderId="0" xfId="0" applyFont="1" applyNumberFormat="1"/>
    <xf numFmtId="315" fontId="4" fillId="0" borderId="2" xfId="0" applyFont="1" applyNumberFormat="1" applyBorder="1"/>
    <xf numFmtId="316" fontId="4" fillId="0" borderId="0" xfId="0" applyFont="1" applyNumberFormat="1"/>
    <xf numFmtId="317" fontId="4" fillId="0" borderId="2" xfId="0" applyFont="1" applyNumberFormat="1" applyBorder="1"/>
    <xf numFmtId="318" fontId="4" fillId="0" borderId="0" xfId="0" applyFont="1" applyNumberFormat="1"/>
    <xf numFmtId="319" fontId="4" fillId="0" borderId="2" xfId="0" applyFont="1" applyNumberFormat="1" applyBorder="1"/>
    <xf numFmtId="320" fontId="4" fillId="0" borderId="0" xfId="0" applyFont="1" applyNumberFormat="1"/>
    <xf numFmtId="321" fontId="4" fillId="0" borderId="2" xfId="0" applyFont="1" applyNumberFormat="1" applyBorder="1"/>
    <xf numFmtId="322" fontId="4" fillId="0" borderId="0" xfId="0" applyFont="1" applyNumberFormat="1"/>
    <xf numFmtId="323" fontId="4" fillId="0" borderId="2" xfId="0" applyFont="1" applyNumberFormat="1" applyBorder="1"/>
    <xf numFmtId="324" fontId="4" fillId="0" borderId="0" xfId="0" applyFont="1" applyNumberFormat="1"/>
    <xf numFmtId="325" fontId="4" fillId="0" borderId="2" xfId="0" applyFont="1" applyNumberFormat="1" applyBorder="1"/>
    <xf numFmtId="326" fontId="4" fillId="0" borderId="0" xfId="0" applyFont="1" applyNumberFormat="1"/>
    <xf numFmtId="327" fontId="4" fillId="0" borderId="2" xfId="0" applyFont="1" applyNumberFormat="1" applyBorder="1"/>
    <xf numFmtId="328" fontId="4" fillId="0" borderId="0" xfId="0" applyFont="1" applyNumberFormat="1"/>
    <xf numFmtId="329" fontId="4" fillId="0" borderId="2" xfId="0" applyFont="1" applyNumberFormat="1" applyBorder="1"/>
    <xf numFmtId="330" fontId="4" fillId="0" borderId="0" xfId="0" applyFont="1" applyNumberFormat="1"/>
    <xf numFmtId="331" fontId="4" fillId="0" borderId="2" xfId="0" applyFont="1" applyNumberFormat="1" applyBorder="1"/>
    <xf numFmtId="332" fontId="4" fillId="0" borderId="0" xfId="0" applyFont="1" applyNumberFormat="1"/>
    <xf numFmtId="333" fontId="4" fillId="0" borderId="2" xfId="0" applyFont="1" applyNumberFormat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cols>
    <col min="1" max="1" width="9.14" hidden="0" customWidth="1"/>
    <col min="2" max="2" width="93.71" hidden="0" customWidth="1"/>
  </cols>
  <sheetData>
    <row r="1">
      <c r="A1" s="1" t="s">
        <v>0</v>
      </c>
    </row>
    <row r="2">
      <c r="A2" s="2" t="str">
        <f>=HYPERLINK("#'Table 1.1'!A1", "Table 1.1")</f>
      </c>
      <c r="B2" t="s">
        <v>1</v>
      </c>
    </row>
    <row r="3">
      <c r="A3" s="2" t="str">
        <f>=HYPERLINK("#'Table 1.2'!A1", "Table 1.2")</f>
      </c>
      <c r="B3" t="s">
        <v>2</v>
      </c>
    </row>
    <row r="4">
      <c r="A4" s="2" t="str">
        <f>=HYPERLINK("#'Table 1.3'!A1", "Table 1.3")</f>
      </c>
      <c r="B4" t="s">
        <v>3</v>
      </c>
    </row>
    <row r="5">
      <c r="A5" s="2" t="str">
        <f>=HYPERLINK("#'Table 1.4'!A1", "Table 1.4")</f>
      </c>
      <c r="B5" t="s">
        <v>4</v>
      </c>
    </row>
    <row r="6">
      <c r="A6" s="2" t="str">
        <f>=HYPERLINK("#'Activity Codes'!A1", "Activity Codes")</f>
      </c>
      <c r="B6" t="s">
        <v>5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8.71" hidden="0" customWidth="1"/>
    <col min="2" max="2" width="50.71" hidden="0" customWidth="1"/>
    <col min="3" max="3" width="28.71" hidden="0" customWidth="1"/>
    <col min="4" max="4" width="41.71" hidden="0" customWidth="1"/>
    <col min="5" max="5" width="41.71" hidden="0" customWidth="1"/>
    <col min="6" max="6" width="24.71" hidden="0" customWidth="1"/>
    <col min="7" max="7" width="29.71" hidden="0" customWidth="1"/>
    <col min="8" max="8" width="42.71" hidden="0" customWidth="1"/>
    <col min="9" max="9" width="42.71" hidden="0" customWidth="1"/>
    <col min="10" max="10" width="25.71" hidden="0" customWidth="1"/>
    <col min="11" max="11" width="22.71" hidden="0" customWidth="1"/>
    <col min="12" max="12" width="27.71" hidden="0" customWidth="1"/>
    <col min="13" max="13" width="40.71" hidden="0" customWidth="1"/>
    <col min="14" max="14" width="40.71" hidden="0" customWidth="1"/>
    <col min="15" max="15" width="23.71" hidden="0" customWidth="1"/>
    <col min="16" max="16" width="20.71" hidden="0" customWidth="1"/>
  </cols>
  <sheetData>
    <row r="1">
      <c r="A1" s="3" t="s">
        <v>1</v>
      </c>
    </row>
    <row r="3">
      <c r="A3" s="4" t="s">
        <v>6</v>
      </c>
      <c r="B3" s="4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4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4" t="s">
        <v>21</v>
      </c>
    </row>
    <row r="4">
      <c r="A4" t="s">
        <v>22</v>
      </c>
      <c r="B4" t="s">
        <v>23</v>
      </c>
      <c r="C4" s="7" t="n">
        <v>293</v>
      </c>
      <c r="D4" s="9" t="n">
        <v>275</v>
      </c>
      <c r="E4" s="11" t="n">
        <v>310</v>
      </c>
      <c r="F4" s="15" t="n">
        <v>0.96</v>
      </c>
      <c r="G4" s="17" t="n">
        <v>276</v>
      </c>
      <c r="H4" s="19" t="n">
        <v>253</v>
      </c>
      <c r="I4" s="21" t="n">
        <v>299</v>
      </c>
      <c r="J4" s="25" t="n">
        <v>0.96</v>
      </c>
      <c r="K4" t="s">
        <v>24</v>
      </c>
      <c r="L4" s="27" t="n">
        <v>311</v>
      </c>
      <c r="M4" s="29" t="n">
        <v>284</v>
      </c>
      <c r="N4" s="31" t="n">
        <v>338</v>
      </c>
      <c r="O4" s="35" t="n">
        <v>0.97</v>
      </c>
      <c r="P4" t="s">
        <v>24</v>
      </c>
    </row>
    <row r="5">
      <c r="A5" t="s">
        <v>22</v>
      </c>
      <c r="B5" t="s">
        <v>25</v>
      </c>
      <c r="C5" s="7" t="n">
        <v>84</v>
      </c>
      <c r="D5" s="9" t="n">
        <v>74</v>
      </c>
      <c r="E5" s="11" t="n">
        <v>94</v>
      </c>
      <c r="F5" s="15" t="n">
        <v>0.62</v>
      </c>
      <c r="G5" s="17" t="n">
        <v>94</v>
      </c>
      <c r="H5" s="19" t="n">
        <v>79</v>
      </c>
      <c r="I5" s="21" t="n">
        <v>110</v>
      </c>
      <c r="J5" s="25" t="n">
        <v>0.66</v>
      </c>
      <c r="K5" t="s">
        <v>24</v>
      </c>
      <c r="L5" s="27" t="n">
        <v>73</v>
      </c>
      <c r="M5" s="29" t="n">
        <v>62</v>
      </c>
      <c r="N5" s="31" t="n">
        <v>85</v>
      </c>
      <c r="O5" s="35" t="n">
        <v>0.58</v>
      </c>
      <c r="P5" t="s">
        <v>24</v>
      </c>
    </row>
    <row r="6">
      <c r="A6" t="s">
        <v>22</v>
      </c>
      <c r="B6" t="s">
        <v>26</v>
      </c>
      <c r="C6" s="7" t="n">
        <v>2</v>
      </c>
      <c r="D6" s="9" t="n">
        <v>1</v>
      </c>
      <c r="E6" s="11" t="n">
        <v>3</v>
      </c>
      <c r="F6" s="15" t="n">
        <v>0.04</v>
      </c>
      <c r="G6" s="17" t="n">
        <v>1</v>
      </c>
      <c r="H6" s="19" t="n">
        <v>0</v>
      </c>
      <c r="I6" s="21" t="n">
        <v>1</v>
      </c>
      <c r="J6" s="25" t="n">
        <v>0.02</v>
      </c>
      <c r="K6" t="s">
        <v>24</v>
      </c>
      <c r="L6" s="27" t="n">
        <v>3</v>
      </c>
      <c r="M6" s="29" t="n">
        <v>1</v>
      </c>
      <c r="N6" s="31" t="n">
        <v>5</v>
      </c>
      <c r="O6" s="35" t="n">
        <v>0.05</v>
      </c>
      <c r="P6" t="s">
        <v>24</v>
      </c>
    </row>
    <row r="7">
      <c r="A7" t="s">
        <v>22</v>
      </c>
      <c r="B7" t="s">
        <v>27</v>
      </c>
      <c r="C7" s="7" t="n">
        <v>207</v>
      </c>
      <c r="D7" s="9" t="n">
        <v>191</v>
      </c>
      <c r="E7" s="11" t="n">
        <v>223</v>
      </c>
      <c r="F7" s="15" t="n">
        <v>0.9</v>
      </c>
      <c r="G7" s="17" t="n">
        <v>181</v>
      </c>
      <c r="H7" s="19" t="n">
        <v>159</v>
      </c>
      <c r="I7" s="21" t="n">
        <v>203</v>
      </c>
      <c r="J7" s="25" t="n">
        <v>0.91</v>
      </c>
      <c r="K7" t="s">
        <v>28</v>
      </c>
      <c r="L7" s="27" t="n">
        <v>235</v>
      </c>
      <c r="M7" s="29" t="n">
        <v>210</v>
      </c>
      <c r="N7" s="31" t="n">
        <v>260</v>
      </c>
      <c r="O7" s="35" t="n">
        <v>0.9</v>
      </c>
      <c r="P7" t="s">
        <v>29</v>
      </c>
    </row>
    <row r="8">
      <c r="A8" t="s">
        <v>30</v>
      </c>
      <c r="B8" t="s">
        <v>31</v>
      </c>
      <c r="C8" s="7" t="n">
        <v>118</v>
      </c>
      <c r="D8" s="9" t="n">
        <v>103</v>
      </c>
      <c r="E8" s="11" t="n">
        <v>133</v>
      </c>
      <c r="F8" s="15" t="n">
        <v>0.29</v>
      </c>
      <c r="G8" s="17" t="n">
        <v>104</v>
      </c>
      <c r="H8" s="19" t="n">
        <v>80</v>
      </c>
      <c r="I8" s="21" t="n">
        <v>129</v>
      </c>
      <c r="J8" s="25" t="n">
        <v>0.28</v>
      </c>
      <c r="K8" t="s">
        <v>24</v>
      </c>
      <c r="L8" s="27" t="n">
        <v>134</v>
      </c>
      <c r="M8" s="29" t="n">
        <v>113</v>
      </c>
      <c r="N8" s="31" t="n">
        <v>154</v>
      </c>
      <c r="O8" s="35" t="n">
        <v>0.29</v>
      </c>
      <c r="P8" t="s">
        <v>24</v>
      </c>
    </row>
    <row r="9">
      <c r="A9" t="s">
        <v>30</v>
      </c>
      <c r="B9" t="s">
        <v>32</v>
      </c>
      <c r="C9" s="7" t="n">
        <v>42</v>
      </c>
      <c r="D9" s="9" t="n">
        <v>33</v>
      </c>
      <c r="E9" s="11" t="n">
        <v>51</v>
      </c>
      <c r="F9" s="15" t="n">
        <v>0.16</v>
      </c>
      <c r="G9" s="17" t="n">
        <v>35</v>
      </c>
      <c r="H9" s="19" t="n">
        <v>23</v>
      </c>
      <c r="I9" s="21" t="n">
        <v>47</v>
      </c>
      <c r="J9" s="25" t="n">
        <v>0.15</v>
      </c>
      <c r="K9" t="s">
        <v>24</v>
      </c>
      <c r="L9" s="27" t="n">
        <v>49</v>
      </c>
      <c r="M9" s="29" t="n">
        <v>35</v>
      </c>
      <c r="N9" s="31" t="n">
        <v>64</v>
      </c>
      <c r="O9" s="35" t="n">
        <v>0.18</v>
      </c>
      <c r="P9" t="s">
        <v>24</v>
      </c>
    </row>
    <row r="10">
      <c r="A10" t="s">
        <v>30</v>
      </c>
      <c r="B10" t="s">
        <v>33</v>
      </c>
      <c r="C10" s="7" t="n">
        <v>160</v>
      </c>
      <c r="D10" s="9" t="n">
        <v>146</v>
      </c>
      <c r="E10" s="11" t="n">
        <v>174</v>
      </c>
      <c r="F10" s="15" t="n">
        <v>0.41</v>
      </c>
      <c r="G10" s="17" t="n">
        <v>140</v>
      </c>
      <c r="H10" s="19" t="n">
        <v>117</v>
      </c>
      <c r="I10" s="21" t="n">
        <v>162</v>
      </c>
      <c r="J10" s="25" t="n">
        <v>0.38</v>
      </c>
      <c r="K10" t="s">
        <v>24</v>
      </c>
      <c r="L10" s="27" t="n">
        <v>183</v>
      </c>
      <c r="M10" s="29" t="n">
        <v>162</v>
      </c>
      <c r="N10" s="31" t="n">
        <v>203</v>
      </c>
      <c r="O10" s="35" t="n">
        <v>0.44</v>
      </c>
      <c r="P10" t="s">
        <v>24</v>
      </c>
    </row>
    <row r="11">
      <c r="A11" t="s">
        <v>34</v>
      </c>
      <c r="B11" t="s">
        <v>35</v>
      </c>
      <c r="C11" s="7" t="n">
        <v>136</v>
      </c>
      <c r="D11" s="9" t="n">
        <v>130</v>
      </c>
      <c r="E11" s="11" t="n">
        <v>142</v>
      </c>
      <c r="F11" s="15" t="n">
        <v>0.99</v>
      </c>
      <c r="G11" s="17" t="n">
        <v>143</v>
      </c>
      <c r="H11" s="19" t="n">
        <v>134</v>
      </c>
      <c r="I11" s="21" t="n">
        <v>151</v>
      </c>
      <c r="J11" s="25" t="n">
        <v>1</v>
      </c>
      <c r="K11" t="s">
        <v>24</v>
      </c>
      <c r="L11" s="27" t="n">
        <v>128</v>
      </c>
      <c r="M11" s="29" t="n">
        <v>120</v>
      </c>
      <c r="N11" s="31" t="n">
        <v>137</v>
      </c>
      <c r="O11" s="35" t="n">
        <v>0.99</v>
      </c>
      <c r="P11" t="s">
        <v>24</v>
      </c>
    </row>
    <row r="12">
      <c r="A12" t="s">
        <v>34</v>
      </c>
      <c r="B12" t="s">
        <v>36</v>
      </c>
      <c r="C12" s="7" t="n">
        <v>678</v>
      </c>
      <c r="D12" s="9" t="n">
        <v>664</v>
      </c>
      <c r="E12" s="11" t="n">
        <v>692</v>
      </c>
      <c r="F12" s="15" t="n">
        <v>1</v>
      </c>
      <c r="G12" s="17" t="n">
        <v>678</v>
      </c>
      <c r="H12" s="19" t="n">
        <v>658</v>
      </c>
      <c r="I12" s="21" t="n">
        <v>699</v>
      </c>
      <c r="J12" s="25" t="n">
        <v>1</v>
      </c>
      <c r="K12" t="s">
        <v>24</v>
      </c>
      <c r="L12" s="27" t="n">
        <v>678</v>
      </c>
      <c r="M12" s="29" t="n">
        <v>658</v>
      </c>
      <c r="N12" s="31" t="n">
        <v>697</v>
      </c>
      <c r="O12" s="35" t="n">
        <v>1</v>
      </c>
      <c r="P12" t="s">
        <v>24</v>
      </c>
    </row>
    <row r="13">
      <c r="A13" t="s">
        <v>34</v>
      </c>
      <c r="B13" t="s">
        <v>37</v>
      </c>
      <c r="C13" s="7" t="n">
        <v>15</v>
      </c>
      <c r="D13" s="9" t="n">
        <v>13</v>
      </c>
      <c r="E13" s="11" t="n">
        <v>18</v>
      </c>
      <c r="F13" s="15" t="n">
        <v>0.24</v>
      </c>
      <c r="G13" s="17" t="n">
        <v>14</v>
      </c>
      <c r="H13" s="19" t="n">
        <v>10</v>
      </c>
      <c r="I13" s="21" t="n">
        <v>19</v>
      </c>
      <c r="J13" s="25" t="n">
        <v>0.22</v>
      </c>
      <c r="K13" t="s">
        <v>24</v>
      </c>
      <c r="L13" s="27" t="n">
        <v>16</v>
      </c>
      <c r="M13" s="29" t="n">
        <v>13</v>
      </c>
      <c r="N13" s="31" t="n">
        <v>20</v>
      </c>
      <c r="O13" s="35" t="n">
        <v>0.26</v>
      </c>
      <c r="P13" t="s">
        <v>24</v>
      </c>
    </row>
    <row r="14">
      <c r="A14" t="s">
        <v>34</v>
      </c>
      <c r="B14" t="s">
        <v>38</v>
      </c>
      <c r="C14" s="7" t="n">
        <v>527</v>
      </c>
      <c r="D14" s="9" t="n">
        <v>516</v>
      </c>
      <c r="E14" s="11" t="n">
        <v>538</v>
      </c>
      <c r="F14" s="15" t="n">
        <v>1</v>
      </c>
      <c r="G14" s="17" t="n">
        <v>521</v>
      </c>
      <c r="H14" s="19" t="n">
        <v>505</v>
      </c>
      <c r="I14" s="21" t="n">
        <v>537</v>
      </c>
      <c r="J14" s="25" t="n">
        <v>1</v>
      </c>
      <c r="K14" t="s">
        <v>24</v>
      </c>
      <c r="L14" s="27" t="n">
        <v>533</v>
      </c>
      <c r="M14" s="29" t="n">
        <v>517</v>
      </c>
      <c r="N14" s="31" t="n">
        <v>549</v>
      </c>
      <c r="O14" s="35" t="n">
        <v>1</v>
      </c>
      <c r="P14" t="s">
        <v>24</v>
      </c>
    </row>
    <row r="15">
      <c r="A15" t="s">
        <v>39</v>
      </c>
      <c r="B15" t="s">
        <v>40</v>
      </c>
      <c r="C15" s="7" t="n">
        <v>13</v>
      </c>
      <c r="D15" s="9" t="n">
        <v>10</v>
      </c>
      <c r="E15" s="11" t="n">
        <v>16</v>
      </c>
      <c r="F15" s="15" t="n">
        <v>0.15</v>
      </c>
      <c r="G15" s="17" t="n">
        <v>16</v>
      </c>
      <c r="H15" s="19" t="n">
        <v>11</v>
      </c>
      <c r="I15" s="21" t="n">
        <v>20</v>
      </c>
      <c r="J15" s="25" t="n">
        <v>0.18</v>
      </c>
      <c r="K15" t="s">
        <v>24</v>
      </c>
      <c r="L15" s="27" t="n">
        <v>10</v>
      </c>
      <c r="M15" s="29" t="n">
        <v>7</v>
      </c>
      <c r="N15" s="31" t="n">
        <v>13</v>
      </c>
      <c r="O15" s="35" t="n">
        <v>0.13</v>
      </c>
      <c r="P15" t="s">
        <v>24</v>
      </c>
    </row>
    <row r="16">
      <c r="A16" t="s">
        <v>39</v>
      </c>
      <c r="B16" t="s">
        <v>41</v>
      </c>
      <c r="C16" s="7" t="n">
        <v>11</v>
      </c>
      <c r="D16" s="9" t="n">
        <v>9</v>
      </c>
      <c r="E16" s="11" t="n">
        <v>14</v>
      </c>
      <c r="F16" s="15" t="n">
        <v>0.21</v>
      </c>
      <c r="G16" s="17" t="n">
        <v>13</v>
      </c>
      <c r="H16" s="19" t="n">
        <v>9</v>
      </c>
      <c r="I16" s="21" t="n">
        <v>17</v>
      </c>
      <c r="J16" s="25" t="n">
        <v>0.26</v>
      </c>
      <c r="K16" t="s">
        <v>24</v>
      </c>
      <c r="L16" s="27" t="n">
        <v>9</v>
      </c>
      <c r="M16" s="29" t="n">
        <v>5</v>
      </c>
      <c r="N16" s="31" t="n">
        <v>14</v>
      </c>
      <c r="O16" s="35" t="n">
        <v>0.16</v>
      </c>
      <c r="P16" t="s">
        <v>24</v>
      </c>
    </row>
    <row r="17">
      <c r="A17" t="s">
        <v>39</v>
      </c>
      <c r="B17" t="s">
        <v>42</v>
      </c>
      <c r="C17" s="7" t="n">
        <v>101</v>
      </c>
      <c r="D17" s="9" t="n">
        <v>93</v>
      </c>
      <c r="E17" s="11" t="n">
        <v>108</v>
      </c>
      <c r="F17" s="15" t="n">
        <v>0.86</v>
      </c>
      <c r="G17" s="17" t="n">
        <v>122</v>
      </c>
      <c r="H17" s="19" t="n">
        <v>111</v>
      </c>
      <c r="I17" s="21" t="n">
        <v>133</v>
      </c>
      <c r="J17" s="25" t="n">
        <v>0.89</v>
      </c>
      <c r="K17" t="s">
        <v>28</v>
      </c>
      <c r="L17" s="27" t="n">
        <v>78</v>
      </c>
      <c r="M17" s="29" t="n">
        <v>69</v>
      </c>
      <c r="N17" s="31" t="n">
        <v>87</v>
      </c>
      <c r="O17" s="35" t="n">
        <v>0.82</v>
      </c>
      <c r="P17" t="s">
        <v>29</v>
      </c>
    </row>
    <row r="18">
      <c r="A18" t="s">
        <v>39</v>
      </c>
      <c r="B18" t="s">
        <v>43</v>
      </c>
      <c r="C18" s="7" t="n">
        <v>11</v>
      </c>
      <c r="D18" s="9" t="n">
        <v>8</v>
      </c>
      <c r="E18" s="11" t="n">
        <v>14</v>
      </c>
      <c r="F18" s="15" t="n">
        <v>0.13</v>
      </c>
      <c r="G18" s="17" t="n">
        <v>15</v>
      </c>
      <c r="H18" s="19" t="n">
        <v>9</v>
      </c>
      <c r="I18" s="21" t="n">
        <v>20</v>
      </c>
      <c r="J18" s="25" t="n">
        <v>0.16</v>
      </c>
      <c r="K18" t="s">
        <v>24</v>
      </c>
      <c r="L18" s="27" t="n">
        <v>7</v>
      </c>
      <c r="M18" s="29" t="n">
        <v>4</v>
      </c>
      <c r="N18" s="31" t="n">
        <v>10</v>
      </c>
      <c r="O18" s="35" t="n">
        <v>0.09</v>
      </c>
      <c r="P18" t="s">
        <v>24</v>
      </c>
    </row>
    <row r="19">
      <c r="A19" t="s">
        <v>39</v>
      </c>
      <c r="B19" t="s">
        <v>44</v>
      </c>
      <c r="C19" s="7" t="n">
        <v>73</v>
      </c>
      <c r="D19" s="9" t="n">
        <v>65</v>
      </c>
      <c r="E19" s="11" t="n">
        <v>81</v>
      </c>
      <c r="F19" s="15" t="n">
        <v>0.69</v>
      </c>
      <c r="G19" s="17" t="n">
        <v>69</v>
      </c>
      <c r="H19" s="19" t="n">
        <v>57</v>
      </c>
      <c r="I19" s="21" t="n">
        <v>81</v>
      </c>
      <c r="J19" s="25" t="n">
        <v>0.73</v>
      </c>
      <c r="K19" t="s">
        <v>24</v>
      </c>
      <c r="L19" s="27" t="n">
        <v>77</v>
      </c>
      <c r="M19" s="29" t="n">
        <v>66</v>
      </c>
      <c r="N19" s="31" t="n">
        <v>89</v>
      </c>
      <c r="O19" s="35" t="n">
        <v>0.64</v>
      </c>
      <c r="P19" t="s">
        <v>24</v>
      </c>
    </row>
    <row r="20">
      <c r="A20" t="s">
        <v>39</v>
      </c>
      <c r="B20" t="s">
        <v>45</v>
      </c>
      <c r="C20" s="7" t="n">
        <v>17</v>
      </c>
      <c r="D20" s="9" t="n">
        <v>8</v>
      </c>
      <c r="E20" s="11" t="n">
        <v>26</v>
      </c>
      <c r="F20" s="15" t="n">
        <v>0.08</v>
      </c>
      <c r="G20" s="17" t="n">
        <v>23</v>
      </c>
      <c r="H20" s="19" t="n">
        <v>7</v>
      </c>
      <c r="I20" s="21" t="n">
        <v>40</v>
      </c>
      <c r="J20" s="25" t="n">
        <v>0.09</v>
      </c>
      <c r="K20" t="s">
        <v>24</v>
      </c>
      <c r="L20" s="27" t="n">
        <v>10</v>
      </c>
      <c r="M20" s="29" t="n">
        <v>3</v>
      </c>
      <c r="N20" s="31" t="n">
        <v>17</v>
      </c>
      <c r="O20" s="35" t="n">
        <v>0.07</v>
      </c>
      <c r="P20" t="s">
        <v>24</v>
      </c>
    </row>
    <row r="21">
      <c r="A21" t="s">
        <v>39</v>
      </c>
      <c r="B21" t="s">
        <v>46</v>
      </c>
      <c r="C21" s="7" t="n">
        <v>59</v>
      </c>
      <c r="D21" s="9" t="n">
        <v>53</v>
      </c>
      <c r="E21" s="11" t="n">
        <v>65</v>
      </c>
      <c r="F21" s="15" t="n">
        <v>0.66</v>
      </c>
      <c r="G21" s="17" t="n">
        <v>63</v>
      </c>
      <c r="H21" s="19" t="n">
        <v>54</v>
      </c>
      <c r="I21" s="21" t="n">
        <v>71</v>
      </c>
      <c r="J21" s="25" t="n">
        <v>0.71</v>
      </c>
      <c r="K21" t="s">
        <v>24</v>
      </c>
      <c r="L21" s="27" t="n">
        <v>55</v>
      </c>
      <c r="M21" s="29" t="n">
        <v>47</v>
      </c>
      <c r="N21" s="31" t="n">
        <v>64</v>
      </c>
      <c r="O21" s="35" t="n">
        <v>0.6</v>
      </c>
      <c r="P21" t="s">
        <v>24</v>
      </c>
    </row>
    <row r="22">
      <c r="A22" t="s">
        <v>39</v>
      </c>
      <c r="B22" t="s">
        <v>47</v>
      </c>
      <c r="C22" s="7" t="n">
        <v>285</v>
      </c>
      <c r="D22" s="9" t="n">
        <v>270</v>
      </c>
      <c r="E22" s="11" t="n">
        <v>300</v>
      </c>
      <c r="F22" s="15" t="n">
        <v>0.98</v>
      </c>
      <c r="G22" s="17" t="n">
        <v>320</v>
      </c>
      <c r="H22" s="19" t="n">
        <v>297</v>
      </c>
      <c r="I22" s="21" t="n">
        <v>343</v>
      </c>
      <c r="J22" s="25" t="n">
        <v>0.99</v>
      </c>
      <c r="K22" t="s">
        <v>28</v>
      </c>
      <c r="L22" s="27" t="n">
        <v>247</v>
      </c>
      <c r="M22" s="29" t="n">
        <v>229</v>
      </c>
      <c r="N22" s="31" t="n">
        <v>266</v>
      </c>
      <c r="O22" s="35" t="n">
        <v>0.97</v>
      </c>
      <c r="P22" t="s">
        <v>29</v>
      </c>
    </row>
    <row r="23">
      <c r="A23" t="s">
        <v>48</v>
      </c>
      <c r="B23" t="s">
        <v>48</v>
      </c>
      <c r="C23" s="7" t="n">
        <v>24</v>
      </c>
      <c r="D23" s="9" t="n">
        <v>17</v>
      </c>
      <c r="E23" s="11" t="n">
        <v>31</v>
      </c>
      <c r="F23" s="15" t="n">
        <v>0.28</v>
      </c>
      <c r="G23" s="17" t="n">
        <v>26</v>
      </c>
      <c r="H23" s="19" t="n">
        <v>15</v>
      </c>
      <c r="I23" s="21" t="n">
        <v>37</v>
      </c>
      <c r="J23" s="25" t="n">
        <v>0.32</v>
      </c>
      <c r="K23" t="s">
        <v>24</v>
      </c>
      <c r="L23" s="27" t="n">
        <v>22</v>
      </c>
      <c r="M23" s="29" t="n">
        <v>14</v>
      </c>
      <c r="N23" s="31" t="n">
        <v>30</v>
      </c>
      <c r="O23" s="35" t="n">
        <v>0.24</v>
      </c>
      <c r="P23" t="s">
        <v>24</v>
      </c>
    </row>
    <row r="24">
      <c r="A24" s="5" t="s">
        <v>48</v>
      </c>
      <c r="B24" s="5" t="s">
        <v>49</v>
      </c>
      <c r="C24" s="8" t="n">
        <v>24</v>
      </c>
      <c r="D24" s="10" t="n">
        <v>17</v>
      </c>
      <c r="E24" s="12" t="n">
        <v>31</v>
      </c>
      <c r="F24" s="16" t="n">
        <v>0.28</v>
      </c>
      <c r="G24" s="18" t="n">
        <v>26</v>
      </c>
      <c r="H24" s="20" t="n">
        <v>15</v>
      </c>
      <c r="I24" s="22" t="n">
        <v>37</v>
      </c>
      <c r="J24" s="26" t="n">
        <v>0.32</v>
      </c>
      <c r="K24" s="5" t="s">
        <v>24</v>
      </c>
      <c r="L24" s="28" t="n">
        <v>22</v>
      </c>
      <c r="M24" s="30" t="n">
        <v>14</v>
      </c>
      <c r="N24" s="32" t="n">
        <v>30</v>
      </c>
      <c r="O24" s="36" t="n">
        <v>0.24</v>
      </c>
      <c r="P24" s="5" t="s">
        <v>24</v>
      </c>
    </row>
    <row r="25">
      <c r="A25" s="37" t="s">
        <v>50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</row>
    <row r="26">
      <c r="A26" s="37" t="s">
        <v>51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</row>
    <row r="27">
      <c r="A27" s="37" t="s">
        <v>52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</row>
    <row r="28">
      <c r="A28" s="37" t="s">
        <v>53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</row>
    <row r="29">
      <c r="A29" t="s">
        <v>54</v>
      </c>
    </row>
    <row r="30">
      <c r="A30" t="s">
        <v>55</v>
      </c>
    </row>
  </sheetData>
  <mergeCells count="1">
    <mergeCell ref="A1:P1"/>
  </mergeCell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8.71" hidden="0" customWidth="1"/>
    <col min="2" max="2" width="50.71" hidden="0" customWidth="1"/>
    <col min="3" max="3" width="28.71" hidden="0" customWidth="1"/>
    <col min="4" max="4" width="41.71" hidden="0" customWidth="1"/>
    <col min="5" max="5" width="41.71" hidden="0" customWidth="1"/>
    <col min="6" max="6" width="29.71" hidden="0" customWidth="1"/>
    <col min="7" max="7" width="42.71" hidden="0" customWidth="1"/>
    <col min="8" max="8" width="42.71" hidden="0" customWidth="1"/>
    <col min="9" max="9" width="22.71" hidden="0" customWidth="1"/>
    <col min="10" max="10" width="27.71" hidden="0" customWidth="1"/>
    <col min="11" max="11" width="40.71" hidden="0" customWidth="1"/>
    <col min="12" max="12" width="40.71" hidden="0" customWidth="1"/>
    <col min="13" max="13" width="20.71" hidden="0" customWidth="1"/>
  </cols>
  <sheetData>
    <row r="1">
      <c r="A1" s="3" t="s">
        <v>2</v>
      </c>
    </row>
    <row r="3">
      <c r="A3" s="4" t="s">
        <v>6</v>
      </c>
      <c r="B3" s="4" t="s">
        <v>7</v>
      </c>
      <c r="C3" s="6" t="s">
        <v>8</v>
      </c>
      <c r="D3" s="6" t="s">
        <v>9</v>
      </c>
      <c r="E3" s="6" t="s">
        <v>10</v>
      </c>
      <c r="F3" s="6" t="s">
        <v>12</v>
      </c>
      <c r="G3" s="6" t="s">
        <v>13</v>
      </c>
      <c r="H3" s="6" t="s">
        <v>14</v>
      </c>
      <c r="I3" s="4" t="s">
        <v>16</v>
      </c>
      <c r="J3" s="6" t="s">
        <v>17</v>
      </c>
      <c r="K3" s="6" t="s">
        <v>18</v>
      </c>
      <c r="L3" s="6" t="s">
        <v>19</v>
      </c>
      <c r="M3" s="4" t="s">
        <v>21</v>
      </c>
    </row>
    <row r="4">
      <c r="A4" t="s">
        <v>22</v>
      </c>
      <c r="B4" t="s">
        <v>23</v>
      </c>
      <c r="C4" s="38" t="n">
        <v>304</v>
      </c>
      <c r="D4" s="40" t="n">
        <v>286</v>
      </c>
      <c r="E4" s="42" t="n">
        <v>321</v>
      </c>
      <c r="F4" s="44" t="n">
        <v>287</v>
      </c>
      <c r="G4" s="46" t="n">
        <v>263</v>
      </c>
      <c r="H4" s="48" t="n">
        <v>311</v>
      </c>
      <c r="I4" t="s">
        <v>24</v>
      </c>
      <c r="J4" s="50" t="n">
        <v>322</v>
      </c>
      <c r="K4" s="52" t="n">
        <v>294</v>
      </c>
      <c r="L4" s="54" t="n">
        <v>350</v>
      </c>
      <c r="M4" t="s">
        <v>24</v>
      </c>
    </row>
    <row r="5">
      <c r="A5" t="s">
        <v>22</v>
      </c>
      <c r="B5" t="s">
        <v>25</v>
      </c>
      <c r="C5" s="38" t="n">
        <v>135</v>
      </c>
      <c r="D5" s="40" t="n">
        <v>124</v>
      </c>
      <c r="E5" s="42" t="n">
        <v>146</v>
      </c>
      <c r="F5" s="44" t="n">
        <v>142</v>
      </c>
      <c r="G5" s="46" t="n">
        <v>126</v>
      </c>
      <c r="H5" s="48" t="n">
        <v>158</v>
      </c>
      <c r="I5" t="s">
        <v>24</v>
      </c>
      <c r="J5" s="50" t="n">
        <v>127</v>
      </c>
      <c r="K5" s="52" t="n">
        <v>112</v>
      </c>
      <c r="L5" s="54" t="n">
        <v>141</v>
      </c>
      <c r="M5" t="s">
        <v>24</v>
      </c>
    </row>
    <row r="6">
      <c r="A6" t="s">
        <v>22</v>
      </c>
      <c r="B6" t="s">
        <v>26</v>
      </c>
      <c r="C6" s="38" t="n">
        <v>47</v>
      </c>
      <c r="D6" s="40" t="n">
        <v>33</v>
      </c>
      <c r="E6" s="42" t="n">
        <v>61</v>
      </c>
      <c r="F6" s="44" t="n">
        <v>34</v>
      </c>
      <c r="G6" s="46" t="n">
        <v>17</v>
      </c>
      <c r="H6" s="48" t="n">
        <v>51</v>
      </c>
      <c r="I6" t="s">
        <v>56</v>
      </c>
      <c r="J6" s="50" t="n">
        <v>54</v>
      </c>
      <c r="K6" s="52" t="n">
        <v>34</v>
      </c>
      <c r="L6" s="54" t="n">
        <v>74</v>
      </c>
      <c r="M6" t="s">
        <v>56</v>
      </c>
    </row>
    <row r="7">
      <c r="A7" t="s">
        <v>22</v>
      </c>
      <c r="B7" t="s">
        <v>27</v>
      </c>
      <c r="C7" s="38" t="n">
        <v>229</v>
      </c>
      <c r="D7" s="40" t="n">
        <v>212</v>
      </c>
      <c r="E7" s="42" t="n">
        <v>245</v>
      </c>
      <c r="F7" s="44" t="n">
        <v>199</v>
      </c>
      <c r="G7" s="46" t="n">
        <v>176</v>
      </c>
      <c r="H7" s="48" t="n">
        <v>222</v>
      </c>
      <c r="I7" t="s">
        <v>28</v>
      </c>
      <c r="J7" s="50" t="n">
        <v>261</v>
      </c>
      <c r="K7" s="52" t="n">
        <v>236</v>
      </c>
      <c r="L7" s="54" t="n">
        <v>287</v>
      </c>
      <c r="M7" t="s">
        <v>29</v>
      </c>
    </row>
    <row r="8">
      <c r="A8" t="s">
        <v>30</v>
      </c>
      <c r="B8" t="s">
        <v>31</v>
      </c>
      <c r="C8" s="38" t="n">
        <v>411</v>
      </c>
      <c r="D8" s="40" t="n">
        <v>378</v>
      </c>
      <c r="E8" s="42" t="n">
        <v>444</v>
      </c>
      <c r="F8" s="44" t="n">
        <v>370</v>
      </c>
      <c r="G8" s="46" t="n">
        <v>312</v>
      </c>
      <c r="H8" s="48" t="n">
        <v>428</v>
      </c>
      <c r="I8" t="s">
        <v>24</v>
      </c>
      <c r="J8" s="50" t="n">
        <v>453</v>
      </c>
      <c r="K8" s="52" t="n">
        <v>427</v>
      </c>
      <c r="L8" s="54" t="n">
        <v>480</v>
      </c>
      <c r="M8" t="s">
        <v>24</v>
      </c>
    </row>
    <row r="9">
      <c r="A9" t="s">
        <v>30</v>
      </c>
      <c r="B9" t="s">
        <v>32</v>
      </c>
      <c r="C9" s="38" t="n">
        <v>260</v>
      </c>
      <c r="D9" s="40" t="n">
        <v>223</v>
      </c>
      <c r="E9" s="42" t="n">
        <v>297</v>
      </c>
      <c r="F9" s="44" t="n">
        <v>240</v>
      </c>
      <c r="G9" s="46" t="n">
        <v>180</v>
      </c>
      <c r="H9" s="48" t="n">
        <v>300</v>
      </c>
      <c r="I9" t="s">
        <v>24</v>
      </c>
      <c r="J9" s="50" t="n">
        <v>278</v>
      </c>
      <c r="K9" s="52" t="n">
        <v>230</v>
      </c>
      <c r="L9" s="54" t="n">
        <v>326</v>
      </c>
      <c r="M9" t="s">
        <v>24</v>
      </c>
    </row>
    <row r="10">
      <c r="A10" t="s">
        <v>30</v>
      </c>
      <c r="B10" t="s">
        <v>33</v>
      </c>
      <c r="C10" s="38" t="n">
        <v>390</v>
      </c>
      <c r="D10" s="40" t="n">
        <v>362</v>
      </c>
      <c r="E10" s="42" t="n">
        <v>418</v>
      </c>
      <c r="F10" s="44" t="n">
        <v>365</v>
      </c>
      <c r="G10" s="46" t="n">
        <v>319</v>
      </c>
      <c r="H10" s="48" t="n">
        <v>412</v>
      </c>
      <c r="I10" t="s">
        <v>24</v>
      </c>
      <c r="J10" s="50" t="n">
        <v>413</v>
      </c>
      <c r="K10" s="52" t="n">
        <v>382</v>
      </c>
      <c r="L10" s="54" t="n">
        <v>445</v>
      </c>
      <c r="M10" t="s">
        <v>24</v>
      </c>
    </row>
    <row r="11">
      <c r="A11" t="s">
        <v>34</v>
      </c>
      <c r="B11" t="s">
        <v>35</v>
      </c>
      <c r="C11" s="38" t="n">
        <v>137</v>
      </c>
      <c r="D11" s="40" t="n">
        <v>131</v>
      </c>
      <c r="E11" s="42" t="n">
        <v>143</v>
      </c>
      <c r="F11" s="44" t="n">
        <v>143</v>
      </c>
      <c r="G11" s="46" t="n">
        <v>135</v>
      </c>
      <c r="H11" s="48" t="n">
        <v>152</v>
      </c>
      <c r="I11" t="s">
        <v>24</v>
      </c>
      <c r="J11" s="50" t="n">
        <v>130</v>
      </c>
      <c r="K11" s="52" t="n">
        <v>121</v>
      </c>
      <c r="L11" s="54" t="n">
        <v>139</v>
      </c>
      <c r="M11" t="s">
        <v>24</v>
      </c>
    </row>
    <row r="12">
      <c r="A12" t="s">
        <v>34</v>
      </c>
      <c r="B12" t="s">
        <v>36</v>
      </c>
      <c r="C12" s="38" t="n">
        <v>678</v>
      </c>
      <c r="D12" s="40" t="n">
        <v>664</v>
      </c>
      <c r="E12" s="42" t="n">
        <v>692</v>
      </c>
      <c r="F12" s="44" t="n">
        <v>678</v>
      </c>
      <c r="G12" s="46" t="n">
        <v>658</v>
      </c>
      <c r="H12" s="48" t="n">
        <v>699</v>
      </c>
      <c r="I12" t="s">
        <v>24</v>
      </c>
      <c r="J12" s="50" t="n">
        <v>678</v>
      </c>
      <c r="K12" s="52" t="n">
        <v>658</v>
      </c>
      <c r="L12" s="54" t="n">
        <v>697</v>
      </c>
      <c r="M12" t="s">
        <v>24</v>
      </c>
    </row>
    <row r="13">
      <c r="A13" t="s">
        <v>34</v>
      </c>
      <c r="B13" t="s">
        <v>37</v>
      </c>
      <c r="C13" s="38" t="n">
        <v>65</v>
      </c>
      <c r="D13" s="40" t="n">
        <v>58</v>
      </c>
      <c r="E13" s="42" t="n">
        <v>71</v>
      </c>
      <c r="F13" s="44" t="n">
        <v>65</v>
      </c>
      <c r="G13" s="46" t="n">
        <v>56</v>
      </c>
      <c r="H13" s="48" t="n">
        <v>74</v>
      </c>
      <c r="I13" t="s">
        <v>24</v>
      </c>
      <c r="J13" s="50" t="n">
        <v>64</v>
      </c>
      <c r="K13" s="52" t="n">
        <v>56</v>
      </c>
      <c r="L13" s="54" t="n">
        <v>73</v>
      </c>
      <c r="M13" t="s">
        <v>24</v>
      </c>
    </row>
    <row r="14">
      <c r="A14" t="s">
        <v>34</v>
      </c>
      <c r="B14" t="s">
        <v>38</v>
      </c>
      <c r="C14" s="38" t="n">
        <v>527</v>
      </c>
      <c r="D14" s="40" t="n">
        <v>516</v>
      </c>
      <c r="E14" s="42" t="n">
        <v>538</v>
      </c>
      <c r="F14" s="44" t="n">
        <v>521</v>
      </c>
      <c r="G14" s="46" t="n">
        <v>505</v>
      </c>
      <c r="H14" s="48" t="n">
        <v>537</v>
      </c>
      <c r="I14" t="s">
        <v>24</v>
      </c>
      <c r="J14" s="50" t="n">
        <v>533</v>
      </c>
      <c r="K14" s="52" t="n">
        <v>517</v>
      </c>
      <c r="L14" s="54" t="n">
        <v>549</v>
      </c>
      <c r="M14" t="s">
        <v>24</v>
      </c>
    </row>
    <row r="15">
      <c r="A15" t="s">
        <v>39</v>
      </c>
      <c r="B15" t="s">
        <v>40</v>
      </c>
      <c r="C15" s="38" t="n">
        <v>83</v>
      </c>
      <c r="D15" s="40" t="n">
        <v>71</v>
      </c>
      <c r="E15" s="42" t="n">
        <v>95</v>
      </c>
      <c r="F15" s="44" t="n">
        <v>87</v>
      </c>
      <c r="G15" s="46" t="n">
        <v>71</v>
      </c>
      <c r="H15" s="48" t="n">
        <v>104</v>
      </c>
      <c r="I15" t="s">
        <v>24</v>
      </c>
      <c r="J15" s="50" t="n">
        <v>77</v>
      </c>
      <c r="K15" s="52" t="n">
        <v>61</v>
      </c>
      <c r="L15" s="54" t="n">
        <v>92</v>
      </c>
      <c r="M15" t="s">
        <v>24</v>
      </c>
    </row>
    <row r="16">
      <c r="A16" t="s">
        <v>39</v>
      </c>
      <c r="B16" t="s">
        <v>41</v>
      </c>
      <c r="C16" s="38" t="n">
        <v>54</v>
      </c>
      <c r="D16" s="40" t="n">
        <v>44</v>
      </c>
      <c r="E16" s="42" t="n">
        <v>64</v>
      </c>
      <c r="F16" s="44" t="n">
        <v>50</v>
      </c>
      <c r="G16" s="46" t="n">
        <v>38</v>
      </c>
      <c r="H16" s="48" t="n">
        <v>61</v>
      </c>
      <c r="I16" t="s">
        <v>24</v>
      </c>
      <c r="J16" s="50" t="n">
        <v>61</v>
      </c>
      <c r="K16" s="52" t="n">
        <v>43</v>
      </c>
      <c r="L16" s="54" t="n">
        <v>79</v>
      </c>
      <c r="M16" t="s">
        <v>24</v>
      </c>
    </row>
    <row r="17">
      <c r="A17" t="s">
        <v>39</v>
      </c>
      <c r="B17" t="s">
        <v>42</v>
      </c>
      <c r="C17" s="38" t="n">
        <v>118</v>
      </c>
      <c r="D17" s="40" t="n">
        <v>110</v>
      </c>
      <c r="E17" s="42" t="n">
        <v>125</v>
      </c>
      <c r="F17" s="44" t="n">
        <v>136</v>
      </c>
      <c r="G17" s="46" t="n">
        <v>125</v>
      </c>
      <c r="H17" s="48" t="n">
        <v>148</v>
      </c>
      <c r="I17" t="s">
        <v>28</v>
      </c>
      <c r="J17" s="50" t="n">
        <v>95</v>
      </c>
      <c r="K17" s="52" t="n">
        <v>86</v>
      </c>
      <c r="L17" s="54" t="n">
        <v>105</v>
      </c>
      <c r="M17" t="s">
        <v>29</v>
      </c>
    </row>
    <row r="18">
      <c r="A18" t="s">
        <v>39</v>
      </c>
      <c r="B18" t="s">
        <v>43</v>
      </c>
      <c r="C18" s="38" t="n">
        <v>85</v>
      </c>
      <c r="D18" s="40" t="n">
        <v>70</v>
      </c>
      <c r="E18" s="42" t="n">
        <v>100</v>
      </c>
      <c r="F18" s="44" t="n">
        <v>90</v>
      </c>
      <c r="G18" s="46" t="n">
        <v>70</v>
      </c>
      <c r="H18" s="48" t="n">
        <v>109</v>
      </c>
      <c r="I18" t="s">
        <v>24</v>
      </c>
      <c r="J18" s="50" t="n">
        <v>77</v>
      </c>
      <c r="K18" s="52" t="n">
        <v>56</v>
      </c>
      <c r="L18" s="54" t="n">
        <v>97</v>
      </c>
      <c r="M18" t="s">
        <v>24</v>
      </c>
    </row>
    <row r="19">
      <c r="A19" t="s">
        <v>39</v>
      </c>
      <c r="B19" t="s">
        <v>44</v>
      </c>
      <c r="C19" s="38" t="n">
        <v>106</v>
      </c>
      <c r="D19" s="40" t="n">
        <v>95</v>
      </c>
      <c r="E19" s="42" t="n">
        <v>116</v>
      </c>
      <c r="F19" s="44" t="n">
        <v>94</v>
      </c>
      <c r="G19" s="46" t="n">
        <v>79</v>
      </c>
      <c r="H19" s="48" t="n">
        <v>109</v>
      </c>
      <c r="I19" t="s">
        <v>24</v>
      </c>
      <c r="J19" s="50" t="n">
        <v>120</v>
      </c>
      <c r="K19" s="52" t="n">
        <v>107</v>
      </c>
      <c r="L19" s="54" t="n">
        <v>134</v>
      </c>
      <c r="M19" t="s">
        <v>24</v>
      </c>
    </row>
    <row r="20">
      <c r="A20" t="s">
        <v>39</v>
      </c>
      <c r="B20" t="s">
        <v>45</v>
      </c>
      <c r="C20" s="38" t="n">
        <v>214</v>
      </c>
      <c r="D20" s="40" t="n">
        <v>131</v>
      </c>
      <c r="E20" s="42" t="n">
        <v>297</v>
      </c>
      <c r="F20" s="44" t="n">
        <v>256</v>
      </c>
      <c r="G20" s="46" t="n">
        <v>130</v>
      </c>
      <c r="H20" s="48" t="n">
        <v>383</v>
      </c>
      <c r="I20" t="s">
        <v>24</v>
      </c>
      <c r="J20" s="50" t="n">
        <v>151</v>
      </c>
      <c r="K20" s="52" t="n">
        <v>102</v>
      </c>
      <c r="L20" s="54" t="n">
        <v>200</v>
      </c>
      <c r="M20" t="s">
        <v>56</v>
      </c>
    </row>
    <row r="21">
      <c r="A21" t="s">
        <v>39</v>
      </c>
      <c r="B21" t="s">
        <v>46</v>
      </c>
      <c r="C21" s="38" t="n">
        <v>90</v>
      </c>
      <c r="D21" s="40" t="n">
        <v>83</v>
      </c>
      <c r="E21" s="42" t="n">
        <v>97</v>
      </c>
      <c r="F21" s="44" t="n">
        <v>88</v>
      </c>
      <c r="G21" s="46" t="n">
        <v>78</v>
      </c>
      <c r="H21" s="48" t="n">
        <v>98</v>
      </c>
      <c r="I21" t="s">
        <v>24</v>
      </c>
      <c r="J21" s="50" t="n">
        <v>93</v>
      </c>
      <c r="K21" s="52" t="n">
        <v>83</v>
      </c>
      <c r="L21" s="54" t="n">
        <v>103</v>
      </c>
      <c r="M21" t="s">
        <v>24</v>
      </c>
    </row>
    <row r="22">
      <c r="A22" t="s">
        <v>39</v>
      </c>
      <c r="B22" t="s">
        <v>47</v>
      </c>
      <c r="C22" s="38" t="n">
        <v>290</v>
      </c>
      <c r="D22" s="40" t="n">
        <v>275</v>
      </c>
      <c r="E22" s="42" t="n">
        <v>304</v>
      </c>
      <c r="F22" s="44" t="n">
        <v>322</v>
      </c>
      <c r="G22" s="46" t="n">
        <v>299</v>
      </c>
      <c r="H22" s="48" t="n">
        <v>345</v>
      </c>
      <c r="I22" t="s">
        <v>28</v>
      </c>
      <c r="J22" s="50" t="n">
        <v>254</v>
      </c>
      <c r="K22" s="52" t="n">
        <v>236</v>
      </c>
      <c r="L22" s="54" t="n">
        <v>272</v>
      </c>
      <c r="M22" t="s">
        <v>29</v>
      </c>
    </row>
    <row r="23">
      <c r="A23" t="s">
        <v>48</v>
      </c>
      <c r="B23" t="s">
        <v>48</v>
      </c>
      <c r="C23" s="38" t="n">
        <v>85</v>
      </c>
      <c r="D23" s="40" t="n">
        <v>64</v>
      </c>
      <c r="E23" s="42" t="n">
        <v>106</v>
      </c>
      <c r="F23" s="44" t="n">
        <v>81</v>
      </c>
      <c r="G23" s="46" t="n">
        <v>51</v>
      </c>
      <c r="H23" s="48" t="n">
        <v>110</v>
      </c>
      <c r="I23" t="s">
        <v>24</v>
      </c>
      <c r="J23" s="50" t="n">
        <v>91</v>
      </c>
      <c r="K23" s="52" t="n">
        <v>65</v>
      </c>
      <c r="L23" s="54" t="n">
        <v>118</v>
      </c>
      <c r="M23" t="s">
        <v>24</v>
      </c>
    </row>
    <row r="24">
      <c r="A24" s="5" t="s">
        <v>48</v>
      </c>
      <c r="B24" s="5" t="s">
        <v>49</v>
      </c>
      <c r="C24" s="39" t="n">
        <v>85</v>
      </c>
      <c r="D24" s="41" t="n">
        <v>64</v>
      </c>
      <c r="E24" s="43" t="n">
        <v>106</v>
      </c>
      <c r="F24" s="45" t="n">
        <v>81</v>
      </c>
      <c r="G24" s="47" t="n">
        <v>51</v>
      </c>
      <c r="H24" s="49" t="n">
        <v>110</v>
      </c>
      <c r="I24" s="5" t="s">
        <v>24</v>
      </c>
      <c r="J24" s="51" t="n">
        <v>91</v>
      </c>
      <c r="K24" s="53" t="n">
        <v>65</v>
      </c>
      <c r="L24" s="55" t="n">
        <v>118</v>
      </c>
      <c r="M24" s="5" t="s">
        <v>24</v>
      </c>
    </row>
    <row r="25">
      <c r="A25" s="37" t="s">
        <v>57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</row>
    <row r="26">
      <c r="A26" s="37" t="s">
        <v>51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>
      <c r="A27" s="37" t="s">
        <v>52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</row>
    <row r="28">
      <c r="A28" s="37" t="s">
        <v>53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>
      <c r="A29" t="s">
        <v>54</v>
      </c>
    </row>
    <row r="30">
      <c r="A30" t="s">
        <v>55</v>
      </c>
    </row>
  </sheetData>
  <mergeCells count="1">
    <mergeCell ref="A1:M1"/>
  </mergeCells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8.71" hidden="0" customWidth="1"/>
    <col min="2" max="2" width="56.2025" hidden="0" customWidth="1"/>
    <col min="3" max="3" width="73.37875" hidden="0" customWidth="1"/>
    <col min="4" max="4" width="73.37875" hidden="0" customWidth="1"/>
    <col min="5" max="5" width="50.9175" hidden="0" customWidth="1"/>
    <col min="6" max="6" width="60.16625" hidden="0" customWidth="1"/>
    <col min="7" max="7" width="77.3425" hidden="0" customWidth="1"/>
    <col min="8" max="8" width="77.3425" hidden="0" customWidth="1"/>
    <col min="9" max="9" width="54.88125" hidden="0" customWidth="1"/>
    <col min="10" max="10" width="57.52375" hidden="0" customWidth="1"/>
    <col min="11" max="11" width="74.7" hidden="0" customWidth="1"/>
    <col min="12" max="12" width="74.7" hidden="0" customWidth="1"/>
    <col min="13" max="13" width="52.23875" hidden="0" customWidth="1"/>
    <col min="14" max="14" width="36.71" hidden="0" customWidth="1"/>
    <col min="15" max="15" width="61.4875" hidden="0" customWidth="1"/>
    <col min="16" max="16" width="78.66375" hidden="0" customWidth="1"/>
    <col min="17" max="17" width="78.66375" hidden="0" customWidth="1"/>
    <col min="18" max="18" width="56.2025" hidden="0" customWidth="1"/>
    <col min="19" max="19" width="39.71" hidden="0" customWidth="1"/>
    <col min="20" max="20" width="54.88125" hidden="0" customWidth="1"/>
    <col min="21" max="21" width="72.0575" hidden="0" customWidth="1"/>
    <col min="22" max="22" width="72.0575" hidden="0" customWidth="1"/>
    <col min="23" max="23" width="49.59625" hidden="0" customWidth="1"/>
    <col min="24" max="24" width="34.71" hidden="0" customWidth="1"/>
    <col min="25" max="25" width="58.845" hidden="0" customWidth="1"/>
    <col min="26" max="26" width="76.02125" hidden="0" customWidth="1"/>
    <col min="27" max="27" width="76.02125" hidden="0" customWidth="1"/>
    <col min="28" max="28" width="53.56" hidden="0" customWidth="1"/>
    <col min="29" max="29" width="37.71" hidden="0" customWidth="1"/>
  </cols>
  <sheetData>
    <row r="1">
      <c r="A1" s="3" t="s">
        <v>3</v>
      </c>
    </row>
    <row r="3">
      <c r="A3" s="4" t="s">
        <v>7</v>
      </c>
      <c r="B3" s="6" t="s">
        <v>58</v>
      </c>
      <c r="C3" s="6" t="s">
        <v>59</v>
      </c>
      <c r="D3" s="6" t="s">
        <v>60</v>
      </c>
      <c r="E3" s="6" t="s">
        <v>61</v>
      </c>
      <c r="F3" s="6" t="s">
        <v>62</v>
      </c>
      <c r="G3" s="6" t="s">
        <v>63</v>
      </c>
      <c r="H3" s="6" t="s">
        <v>64</v>
      </c>
      <c r="I3" s="6" t="s">
        <v>65</v>
      </c>
      <c r="J3" s="6" t="s">
        <v>66</v>
      </c>
      <c r="K3" s="6" t="s">
        <v>67</v>
      </c>
      <c r="L3" s="6" t="s">
        <v>68</v>
      </c>
      <c r="M3" s="6" t="s">
        <v>69</v>
      </c>
      <c r="N3" s="4" t="s">
        <v>70</v>
      </c>
      <c r="O3" s="6" t="s">
        <v>71</v>
      </c>
      <c r="P3" s="6" t="s">
        <v>72</v>
      </c>
      <c r="Q3" s="6" t="s">
        <v>73</v>
      </c>
      <c r="R3" s="6" t="s">
        <v>74</v>
      </c>
      <c r="S3" s="4" t="s">
        <v>75</v>
      </c>
      <c r="T3" s="6" t="s">
        <v>76</v>
      </c>
      <c r="U3" s="6" t="s">
        <v>77</v>
      </c>
      <c r="V3" s="6" t="s">
        <v>78</v>
      </c>
      <c r="W3" s="6" t="s">
        <v>79</v>
      </c>
      <c r="X3" s="4" t="s">
        <v>80</v>
      </c>
      <c r="Y3" s="6" t="s">
        <v>81</v>
      </c>
      <c r="Z3" s="6" t="s">
        <v>82</v>
      </c>
      <c r="AA3" s="6" t="s">
        <v>83</v>
      </c>
      <c r="AB3" s="6" t="s">
        <v>84</v>
      </c>
      <c r="AC3" s="4" t="s">
        <v>85</v>
      </c>
    </row>
    <row r="4">
      <c r="A4" t="s">
        <v>40</v>
      </c>
      <c r="B4" s="56" t="n">
        <v>43</v>
      </c>
      <c r="C4" s="58" t="n">
        <v>34</v>
      </c>
      <c r="D4" s="60" t="n">
        <v>52</v>
      </c>
      <c r="E4" s="64" t="n">
        <v>0.5</v>
      </c>
      <c r="F4" s="66" t="n">
        <v>2</v>
      </c>
      <c r="G4" s="68" t="n">
        <v>1</v>
      </c>
      <c r="H4" s="70" t="n">
        <v>3</v>
      </c>
      <c r="I4" s="74" t="n">
        <v>0.03</v>
      </c>
      <c r="J4" s="76" t="n">
        <v>47</v>
      </c>
      <c r="K4" s="78" t="n">
        <v>33</v>
      </c>
      <c r="L4" s="80" t="n">
        <v>61</v>
      </c>
      <c r="M4" s="84" t="n">
        <v>0.53</v>
      </c>
      <c r="N4" t="s">
        <v>86</v>
      </c>
      <c r="O4" s="86" t="n">
        <v>2</v>
      </c>
      <c r="P4" s="88" t="n">
        <v>0</v>
      </c>
      <c r="Q4" s="90" t="n">
        <v>4</v>
      </c>
      <c r="R4" s="94" t="n">
        <v>0.02</v>
      </c>
      <c r="S4" t="s">
        <v>87</v>
      </c>
      <c r="T4" s="96" t="n">
        <v>36</v>
      </c>
      <c r="U4" s="98" t="n">
        <v>26</v>
      </c>
      <c r="V4" s="100" t="n">
        <v>47</v>
      </c>
      <c r="W4" s="104" t="n">
        <v>0.47</v>
      </c>
      <c r="X4" t="s">
        <v>86</v>
      </c>
      <c r="Y4" s="106" t="n">
        <v>2</v>
      </c>
      <c r="Z4" s="108" t="n">
        <v>0</v>
      </c>
      <c r="AA4" s="110" t="n">
        <v>4</v>
      </c>
      <c r="AB4" s="114" t="n">
        <v>0.04</v>
      </c>
      <c r="AC4" t="s">
        <v>87</v>
      </c>
    </row>
    <row r="5">
      <c r="A5" s="5" t="s">
        <v>43</v>
      </c>
      <c r="B5" s="57" t="n">
        <v>38</v>
      </c>
      <c r="C5" s="59" t="n">
        <v>28</v>
      </c>
      <c r="D5" s="61" t="n">
        <v>48</v>
      </c>
      <c r="E5" s="65" t="n">
        <v>0.46</v>
      </c>
      <c r="F5" s="67" t="n">
        <v>1</v>
      </c>
      <c r="G5" s="69" t="n">
        <v>0</v>
      </c>
      <c r="H5" s="71" t="n">
        <v>1</v>
      </c>
      <c r="I5" s="75" t="n">
        <v>0.01</v>
      </c>
      <c r="J5" s="77" t="n">
        <v>45</v>
      </c>
      <c r="K5" s="79" t="n">
        <v>30</v>
      </c>
      <c r="L5" s="81" t="n">
        <v>61</v>
      </c>
      <c r="M5" s="85" t="n">
        <v>0.52</v>
      </c>
      <c r="N5" s="5" t="s">
        <v>86</v>
      </c>
      <c r="O5" s="87" t="n">
        <v>1</v>
      </c>
      <c r="P5" s="89" t="n">
        <v>0</v>
      </c>
      <c r="Q5" s="91" t="n">
        <v>2</v>
      </c>
      <c r="R5" s="95" t="n">
        <v>0.01</v>
      </c>
      <c r="S5" s="5" t="s">
        <v>87</v>
      </c>
      <c r="T5" s="97" t="n">
        <v>28</v>
      </c>
      <c r="U5" s="99" t="n">
        <v>18</v>
      </c>
      <c r="V5" s="101" t="n">
        <v>39</v>
      </c>
      <c r="W5" s="105" t="n">
        <v>0.38</v>
      </c>
      <c r="X5" s="5" t="s">
        <v>86</v>
      </c>
      <c r="Y5" s="107" t="n">
        <v>0</v>
      </c>
      <c r="Z5" s="109" t="n">
        <v>0</v>
      </c>
      <c r="AA5" s="111" t="n">
        <v>1</v>
      </c>
      <c r="AB5" s="115" t="n">
        <v>0.01</v>
      </c>
      <c r="AC5" s="5" t="s">
        <v>87</v>
      </c>
    </row>
    <row r="6">
      <c r="A6" s="37" t="s">
        <v>88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>
      <c r="A7" s="37" t="s">
        <v>51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>
      <c r="A8" s="37" t="s">
        <v>52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>
      <c r="A9" s="37" t="s">
        <v>53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>
      <c r="A10" t="s">
        <v>54</v>
      </c>
    </row>
    <row r="11">
      <c r="A11" t="s">
        <v>55</v>
      </c>
    </row>
  </sheetData>
  <mergeCells count="1">
    <mergeCell ref="A1:AC1"/>
  </mergeCells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68.71" hidden="0" customWidth="1"/>
    <col min="2" max="2" width="42.71" hidden="0" customWidth="1"/>
    <col min="3" max="3" width="55.71" hidden="0" customWidth="1"/>
    <col min="4" max="4" width="55.71" hidden="0" customWidth="1"/>
    <col min="5" max="5" width="38.71" hidden="0" customWidth="1"/>
    <col min="6" max="6" width="45.71" hidden="0" customWidth="1"/>
    <col min="7" max="7" width="58.71" hidden="0" customWidth="1"/>
    <col min="8" max="8" width="58.71" hidden="0" customWidth="1"/>
    <col min="9" max="9" width="41.71" hidden="0" customWidth="1"/>
    <col min="10" max="10" width="43.71" hidden="0" customWidth="1"/>
    <col min="11" max="11" width="56.71" hidden="0" customWidth="1"/>
    <col min="12" max="12" width="56.71" hidden="0" customWidth="1"/>
    <col min="13" max="13" width="39.71" hidden="0" customWidth="1"/>
    <col min="14" max="14" width="36.71" hidden="0" customWidth="1"/>
    <col min="15" max="15" width="46.71" hidden="0" customWidth="1"/>
    <col min="16" max="16" width="59.71" hidden="0" customWidth="1"/>
    <col min="17" max="17" width="59.71" hidden="0" customWidth="1"/>
    <col min="18" max="18" width="42.71" hidden="0" customWidth="1"/>
    <col min="19" max="19" width="39.71" hidden="0" customWidth="1"/>
    <col min="20" max="20" width="41.71" hidden="0" customWidth="1"/>
    <col min="21" max="21" width="54.71" hidden="0" customWidth="1"/>
    <col min="22" max="22" width="54.71" hidden="0" customWidth="1"/>
    <col min="23" max="23" width="37.71" hidden="0" customWidth="1"/>
    <col min="24" max="24" width="34.71" hidden="0" customWidth="1"/>
    <col min="25" max="25" width="44.71" hidden="0" customWidth="1"/>
    <col min="26" max="26" width="57.71" hidden="0" customWidth="1"/>
    <col min="27" max="27" width="57.71" hidden="0" customWidth="1"/>
    <col min="28" max="28" width="40.71" hidden="0" customWidth="1"/>
    <col min="29" max="29" width="37.71" hidden="0" customWidth="1"/>
  </cols>
  <sheetData>
    <row r="1">
      <c r="A1" s="3" t="s">
        <v>4</v>
      </c>
    </row>
    <row r="3">
      <c r="A3" s="4" t="s">
        <v>7</v>
      </c>
      <c r="B3" s="6" t="s">
        <v>58</v>
      </c>
      <c r="C3" s="6" t="s">
        <v>59</v>
      </c>
      <c r="D3" s="6" t="s">
        <v>60</v>
      </c>
      <c r="E3" s="6" t="s">
        <v>61</v>
      </c>
      <c r="F3" s="6" t="s">
        <v>62</v>
      </c>
      <c r="G3" s="6" t="s">
        <v>63</v>
      </c>
      <c r="H3" s="6" t="s">
        <v>64</v>
      </c>
      <c r="I3" s="6" t="s">
        <v>65</v>
      </c>
      <c r="J3" s="6" t="s">
        <v>66</v>
      </c>
      <c r="K3" s="6" t="s">
        <v>67</v>
      </c>
      <c r="L3" s="6" t="s">
        <v>68</v>
      </c>
      <c r="M3" s="6" t="s">
        <v>69</v>
      </c>
      <c r="N3" s="4" t="s">
        <v>70</v>
      </c>
      <c r="O3" s="6" t="s">
        <v>71</v>
      </c>
      <c r="P3" s="6" t="s">
        <v>72</v>
      </c>
      <c r="Q3" s="6" t="s">
        <v>73</v>
      </c>
      <c r="R3" s="6" t="s">
        <v>74</v>
      </c>
      <c r="S3" s="4" t="s">
        <v>75</v>
      </c>
      <c r="T3" s="6" t="s">
        <v>76</v>
      </c>
      <c r="U3" s="6" t="s">
        <v>77</v>
      </c>
      <c r="V3" s="6" t="s">
        <v>78</v>
      </c>
      <c r="W3" s="6" t="s">
        <v>79</v>
      </c>
      <c r="X3" s="4" t="s">
        <v>80</v>
      </c>
      <c r="Y3" s="6" t="s">
        <v>81</v>
      </c>
      <c r="Z3" s="6" t="s">
        <v>82</v>
      </c>
      <c r="AA3" s="6" t="s">
        <v>83</v>
      </c>
      <c r="AB3" s="6" t="s">
        <v>84</v>
      </c>
      <c r="AC3" s="4" t="s">
        <v>85</v>
      </c>
    </row>
    <row r="4">
      <c r="A4" t="s">
        <v>89</v>
      </c>
      <c r="B4" s="116" t="n">
        <v>46</v>
      </c>
      <c r="C4" s="118" t="n">
        <v>37</v>
      </c>
      <c r="D4" s="120" t="n">
        <v>55</v>
      </c>
      <c r="E4" s="124" t="n">
        <v>0.53</v>
      </c>
      <c r="F4" s="126" t="n">
        <v>2</v>
      </c>
      <c r="G4" s="128" t="n">
        <v>1</v>
      </c>
      <c r="H4" s="130" t="n">
        <v>3</v>
      </c>
      <c r="I4" s="134" t="n">
        <v>0.03</v>
      </c>
      <c r="J4" s="136" t="n">
        <v>50</v>
      </c>
      <c r="K4" s="138" t="n">
        <v>36</v>
      </c>
      <c r="L4" s="140" t="n">
        <v>64</v>
      </c>
      <c r="M4" s="144" t="n">
        <v>0.56</v>
      </c>
      <c r="N4" t="s">
        <v>86</v>
      </c>
      <c r="O4" s="146" t="n">
        <v>2</v>
      </c>
      <c r="P4" s="148" t="n">
        <v>0</v>
      </c>
      <c r="Q4" s="150" t="n">
        <v>4</v>
      </c>
      <c r="R4" s="154" t="n">
        <v>0.02</v>
      </c>
      <c r="S4" t="s">
        <v>87</v>
      </c>
      <c r="T4" s="156" t="n">
        <v>40</v>
      </c>
      <c r="U4" s="158" t="n">
        <v>29</v>
      </c>
      <c r="V4" s="160" t="n">
        <v>51</v>
      </c>
      <c r="W4" s="164" t="n">
        <v>0.5</v>
      </c>
      <c r="X4" t="s">
        <v>86</v>
      </c>
      <c r="Y4" s="166" t="n">
        <v>2</v>
      </c>
      <c r="Z4" s="168" t="n">
        <v>0</v>
      </c>
      <c r="AA4" s="170" t="n">
        <v>4</v>
      </c>
      <c r="AB4" s="174" t="n">
        <v>0.04</v>
      </c>
      <c r="AC4" t="s">
        <v>87</v>
      </c>
    </row>
    <row r="5">
      <c r="A5" s="5" t="s">
        <v>90</v>
      </c>
      <c r="B5" s="117" t="n">
        <v>45</v>
      </c>
      <c r="C5" s="119" t="n">
        <v>33</v>
      </c>
      <c r="D5" s="121" t="n">
        <v>57</v>
      </c>
      <c r="E5" s="125" t="n">
        <v>0.48</v>
      </c>
      <c r="F5" s="127" t="n">
        <v>1</v>
      </c>
      <c r="G5" s="129" t="n">
        <v>0</v>
      </c>
      <c r="H5" s="131" t="n">
        <v>1</v>
      </c>
      <c r="I5" s="135" t="n">
        <v>0.01</v>
      </c>
      <c r="J5" s="137" t="n">
        <v>55</v>
      </c>
      <c r="K5" s="139" t="n">
        <v>36</v>
      </c>
      <c r="L5" s="141" t="n">
        <v>75</v>
      </c>
      <c r="M5" s="145" t="n">
        <v>0.54</v>
      </c>
      <c r="N5" s="5" t="s">
        <v>86</v>
      </c>
      <c r="O5" s="147" t="n">
        <v>1</v>
      </c>
      <c r="P5" s="149" t="n">
        <v>0</v>
      </c>
      <c r="Q5" s="151" t="n">
        <v>2</v>
      </c>
      <c r="R5" s="155" t="n">
        <v>0.01</v>
      </c>
      <c r="S5" s="5" t="s">
        <v>87</v>
      </c>
      <c r="T5" s="157" t="n">
        <v>31</v>
      </c>
      <c r="U5" s="159" t="n">
        <v>20</v>
      </c>
      <c r="V5" s="161" t="n">
        <v>42</v>
      </c>
      <c r="W5" s="165" t="n">
        <v>0.39</v>
      </c>
      <c r="X5" s="5" t="s">
        <v>86</v>
      </c>
      <c r="Y5" s="167" t="n">
        <v>0</v>
      </c>
      <c r="Z5" s="169" t="n">
        <v>0</v>
      </c>
      <c r="AA5" s="171" t="n">
        <v>1</v>
      </c>
      <c r="AB5" s="175" t="n">
        <v>0.01</v>
      </c>
      <c r="AC5" s="5" t="s">
        <v>87</v>
      </c>
    </row>
    <row r="6">
      <c r="A6" s="37" t="s">
        <v>88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</row>
    <row r="7">
      <c r="A7" s="37" t="s">
        <v>51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</row>
    <row r="8">
      <c r="A8" s="37" t="s">
        <v>52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</row>
    <row r="9">
      <c r="A9" s="37" t="s">
        <v>53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</row>
    <row r="10">
      <c r="A10" t="s">
        <v>54</v>
      </c>
    </row>
    <row r="11">
      <c r="A11" t="s">
        <v>55</v>
      </c>
    </row>
  </sheetData>
  <mergeCells count="1">
    <mergeCell ref="A1:AC1"/>
  </mergeCells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13.71" hidden="0" customWidth="1"/>
    <col min="2" max="2" width="50.71" hidden="0" customWidth="1"/>
    <col min="3" max="3" width="150.71" hidden="0" customWidth="1"/>
  </cols>
  <sheetData>
    <row r="1">
      <c r="A1" s="3" t="s">
        <v>5</v>
      </c>
    </row>
    <row r="3">
      <c r="A3" s="4" t="s">
        <v>6</v>
      </c>
      <c r="B3" s="4" t="s">
        <v>91</v>
      </c>
      <c r="C3" s="4" t="s">
        <v>92</v>
      </c>
    </row>
    <row r="4">
      <c r="A4" t="s">
        <v>22</v>
      </c>
      <c r="B4" t="s">
        <v>25</v>
      </c>
      <c r="C4" t="s">
        <v>93</v>
      </c>
    </row>
    <row r="5">
      <c r="A5" t="s">
        <v>22</v>
      </c>
      <c r="B5" t="s">
        <v>25</v>
      </c>
      <c r="C5" t="s">
        <v>94</v>
      </c>
    </row>
    <row r="6">
      <c r="A6" t="s">
        <v>22</v>
      </c>
      <c r="B6" t="s">
        <v>25</v>
      </c>
      <c r="C6" t="s">
        <v>95</v>
      </c>
    </row>
    <row r="7">
      <c r="A7" t="s">
        <v>22</v>
      </c>
      <c r="B7" t="s">
        <v>25</v>
      </c>
      <c r="C7" t="s">
        <v>96</v>
      </c>
    </row>
    <row r="8">
      <c r="A8" t="s">
        <v>22</v>
      </c>
      <c r="B8" t="s">
        <v>25</v>
      </c>
      <c r="C8" t="s">
        <v>97</v>
      </c>
    </row>
    <row r="9">
      <c r="A9" t="s">
        <v>22</v>
      </c>
      <c r="B9" t="s">
        <v>25</v>
      </c>
      <c r="C9" t="s">
        <v>98</v>
      </c>
    </row>
    <row r="10">
      <c r="A10" t="s">
        <v>22</v>
      </c>
      <c r="B10" t="s">
        <v>25</v>
      </c>
      <c r="C10" t="s">
        <v>99</v>
      </c>
    </row>
    <row r="11">
      <c r="A11" t="s">
        <v>22</v>
      </c>
      <c r="B11" t="s">
        <v>25</v>
      </c>
      <c r="C11" t="s">
        <v>100</v>
      </c>
    </row>
    <row r="12">
      <c r="A12" t="s">
        <v>22</v>
      </c>
      <c r="B12" t="s">
        <v>25</v>
      </c>
      <c r="C12" t="s">
        <v>101</v>
      </c>
    </row>
    <row r="13">
      <c r="A13" t="s">
        <v>22</v>
      </c>
      <c r="B13" t="s">
        <v>25</v>
      </c>
      <c r="C13" t="s">
        <v>102</v>
      </c>
    </row>
    <row r="14">
      <c r="A14" t="s">
        <v>22</v>
      </c>
      <c r="B14" t="s">
        <v>26</v>
      </c>
      <c r="C14" t="s">
        <v>103</v>
      </c>
    </row>
    <row r="15">
      <c r="A15" t="s">
        <v>22</v>
      </c>
      <c r="B15" t="s">
        <v>26</v>
      </c>
      <c r="C15" t="s">
        <v>104</v>
      </c>
    </row>
    <row r="16">
      <c r="A16" t="s">
        <v>22</v>
      </c>
      <c r="B16" t="s">
        <v>26</v>
      </c>
      <c r="C16" t="s">
        <v>105</v>
      </c>
    </row>
    <row r="17">
      <c r="A17" t="s">
        <v>22</v>
      </c>
      <c r="B17" t="s">
        <v>26</v>
      </c>
      <c r="C17" t="s">
        <v>106</v>
      </c>
    </row>
    <row r="18">
      <c r="A18" t="s">
        <v>22</v>
      </c>
      <c r="B18" t="s">
        <v>26</v>
      </c>
      <c r="C18" t="s">
        <v>107</v>
      </c>
    </row>
    <row r="19">
      <c r="A19" t="s">
        <v>22</v>
      </c>
      <c r="B19" t="s">
        <v>26</v>
      </c>
      <c r="C19" t="s">
        <v>108</v>
      </c>
    </row>
    <row r="20">
      <c r="A20" t="s">
        <v>22</v>
      </c>
      <c r="B20" t="s">
        <v>26</v>
      </c>
      <c r="C20" t="s">
        <v>109</v>
      </c>
    </row>
    <row r="21">
      <c r="A21" t="s">
        <v>22</v>
      </c>
      <c r="B21" t="s">
        <v>26</v>
      </c>
      <c r="C21" t="s">
        <v>110</v>
      </c>
    </row>
    <row r="22">
      <c r="A22" t="s">
        <v>22</v>
      </c>
      <c r="B22" t="s">
        <v>26</v>
      </c>
      <c r="C22" t="s">
        <v>111</v>
      </c>
    </row>
    <row r="23">
      <c r="A23" t="s">
        <v>22</v>
      </c>
      <c r="B23" t="s">
        <v>27</v>
      </c>
      <c r="C23" t="s">
        <v>112</v>
      </c>
    </row>
    <row r="24">
      <c r="A24" t="s">
        <v>22</v>
      </c>
      <c r="B24" t="s">
        <v>27</v>
      </c>
      <c r="C24" t="s">
        <v>113</v>
      </c>
    </row>
    <row r="25">
      <c r="A25" t="s">
        <v>22</v>
      </c>
      <c r="B25" t="s">
        <v>27</v>
      </c>
      <c r="C25" t="s">
        <v>114</v>
      </c>
    </row>
    <row r="26">
      <c r="A26" t="s">
        <v>22</v>
      </c>
      <c r="B26" t="s">
        <v>27</v>
      </c>
      <c r="C26" t="s">
        <v>115</v>
      </c>
    </row>
    <row r="27">
      <c r="A27" t="s">
        <v>22</v>
      </c>
      <c r="B27" t="s">
        <v>27</v>
      </c>
      <c r="C27" t="s">
        <v>116</v>
      </c>
    </row>
    <row r="28">
      <c r="A28" t="s">
        <v>22</v>
      </c>
      <c r="B28" t="s">
        <v>27</v>
      </c>
      <c r="C28" t="s">
        <v>117</v>
      </c>
    </row>
    <row r="29">
      <c r="A29" t="s">
        <v>22</v>
      </c>
      <c r="B29" t="s">
        <v>27</v>
      </c>
      <c r="C29" t="s">
        <v>118</v>
      </c>
    </row>
    <row r="30">
      <c r="A30" t="s">
        <v>22</v>
      </c>
      <c r="B30" t="s">
        <v>27</v>
      </c>
      <c r="C30" t="s">
        <v>119</v>
      </c>
    </row>
    <row r="31">
      <c r="A31" t="s">
        <v>48</v>
      </c>
      <c r="B31" t="s">
        <v>48</v>
      </c>
      <c r="C31" t="s">
        <v>120</v>
      </c>
    </row>
    <row r="32">
      <c r="A32" t="s">
        <v>48</v>
      </c>
      <c r="B32" t="s">
        <v>48</v>
      </c>
      <c r="C32" t="s">
        <v>121</v>
      </c>
    </row>
    <row r="33">
      <c r="A33" t="s">
        <v>48</v>
      </c>
      <c r="B33" t="s">
        <v>48</v>
      </c>
      <c r="C33" t="s">
        <v>122</v>
      </c>
    </row>
    <row r="34">
      <c r="A34" t="s">
        <v>48</v>
      </c>
      <c r="B34" t="s">
        <v>48</v>
      </c>
      <c r="C34" t="s">
        <v>123</v>
      </c>
    </row>
    <row r="35">
      <c r="A35" t="s">
        <v>48</v>
      </c>
      <c r="B35" t="s">
        <v>48</v>
      </c>
      <c r="C35" t="s">
        <v>124</v>
      </c>
    </row>
    <row r="36">
      <c r="A36" t="s">
        <v>48</v>
      </c>
      <c r="B36" t="s">
        <v>48</v>
      </c>
      <c r="C36" t="s">
        <v>125</v>
      </c>
    </row>
    <row r="37">
      <c r="A37" t="s">
        <v>48</v>
      </c>
      <c r="B37" t="s">
        <v>48</v>
      </c>
      <c r="C37" t="s">
        <v>126</v>
      </c>
    </row>
    <row r="38">
      <c r="A38" t="s">
        <v>48</v>
      </c>
      <c r="B38" t="s">
        <v>48</v>
      </c>
      <c r="C38" t="s">
        <v>127</v>
      </c>
    </row>
    <row r="39">
      <c r="A39" t="s">
        <v>48</v>
      </c>
      <c r="B39" t="s">
        <v>48</v>
      </c>
      <c r="C39" t="s">
        <v>128</v>
      </c>
    </row>
    <row r="40">
      <c r="A40" t="s">
        <v>48</v>
      </c>
      <c r="B40" t="s">
        <v>48</v>
      </c>
      <c r="C40" t="s">
        <v>129</v>
      </c>
    </row>
    <row r="41">
      <c r="A41" t="s">
        <v>48</v>
      </c>
      <c r="B41" t="s">
        <v>48</v>
      </c>
      <c r="C41" t="s">
        <v>130</v>
      </c>
    </row>
    <row r="42">
      <c r="A42" t="s">
        <v>48</v>
      </c>
      <c r="B42" t="s">
        <v>48</v>
      </c>
      <c r="C42" t="s">
        <v>131</v>
      </c>
    </row>
    <row r="43">
      <c r="A43" t="s">
        <v>48</v>
      </c>
      <c r="B43" t="s">
        <v>48</v>
      </c>
      <c r="C43" t="s">
        <v>132</v>
      </c>
    </row>
    <row r="44">
      <c r="A44" t="s">
        <v>48</v>
      </c>
      <c r="B44" t="s">
        <v>48</v>
      </c>
      <c r="C44" t="s">
        <v>133</v>
      </c>
    </row>
    <row r="45">
      <c r="A45" t="s">
        <v>48</v>
      </c>
      <c r="B45" t="s">
        <v>48</v>
      </c>
      <c r="C45" t="s">
        <v>134</v>
      </c>
    </row>
    <row r="46">
      <c r="A46" t="s">
        <v>48</v>
      </c>
      <c r="B46" t="s">
        <v>48</v>
      </c>
      <c r="C46" t="s">
        <v>135</v>
      </c>
    </row>
    <row r="47">
      <c r="A47" t="s">
        <v>48</v>
      </c>
      <c r="B47" t="s">
        <v>48</v>
      </c>
      <c r="C47" t="s">
        <v>136</v>
      </c>
    </row>
    <row r="48">
      <c r="A48" t="s">
        <v>48</v>
      </c>
      <c r="B48" t="s">
        <v>48</v>
      </c>
      <c r="C48" t="s">
        <v>137</v>
      </c>
    </row>
    <row r="49">
      <c r="A49" t="s">
        <v>48</v>
      </c>
      <c r="B49" t="s">
        <v>48</v>
      </c>
      <c r="C49" t="s">
        <v>138</v>
      </c>
    </row>
    <row r="50">
      <c r="A50" t="s">
        <v>48</v>
      </c>
      <c r="B50" t="s">
        <v>48</v>
      </c>
      <c r="C50" t="s">
        <v>139</v>
      </c>
    </row>
    <row r="51">
      <c r="A51" t="s">
        <v>30</v>
      </c>
      <c r="B51" t="s">
        <v>31</v>
      </c>
      <c r="C51" t="s">
        <v>140</v>
      </c>
    </row>
    <row r="52">
      <c r="A52" t="s">
        <v>30</v>
      </c>
      <c r="B52" t="s">
        <v>31</v>
      </c>
      <c r="C52" t="s">
        <v>141</v>
      </c>
    </row>
    <row r="53">
      <c r="A53" t="s">
        <v>30</v>
      </c>
      <c r="B53" t="s">
        <v>31</v>
      </c>
      <c r="C53" t="s">
        <v>142</v>
      </c>
    </row>
    <row r="54">
      <c r="A54" t="s">
        <v>30</v>
      </c>
      <c r="B54" t="s">
        <v>31</v>
      </c>
      <c r="C54" t="s">
        <v>143</v>
      </c>
    </row>
    <row r="55">
      <c r="A55" t="s">
        <v>30</v>
      </c>
      <c r="B55" t="s">
        <v>32</v>
      </c>
      <c r="C55" t="s">
        <v>144</v>
      </c>
    </row>
    <row r="56">
      <c r="A56" t="s">
        <v>30</v>
      </c>
      <c r="B56" t="s">
        <v>32</v>
      </c>
      <c r="C56" t="s">
        <v>145</v>
      </c>
    </row>
    <row r="57">
      <c r="A57" t="s">
        <v>30</v>
      </c>
      <c r="B57" t="s">
        <v>32</v>
      </c>
      <c r="C57" t="s">
        <v>146</v>
      </c>
    </row>
    <row r="58">
      <c r="A58" t="s">
        <v>30</v>
      </c>
      <c r="B58" t="s">
        <v>32</v>
      </c>
      <c r="C58" t="s">
        <v>147</v>
      </c>
    </row>
    <row r="59">
      <c r="A59" t="s">
        <v>34</v>
      </c>
      <c r="B59" t="s">
        <v>35</v>
      </c>
      <c r="C59" t="s">
        <v>148</v>
      </c>
    </row>
    <row r="60">
      <c r="A60" t="s">
        <v>34</v>
      </c>
      <c r="B60" t="s">
        <v>35</v>
      </c>
      <c r="C60" t="s">
        <v>149</v>
      </c>
    </row>
    <row r="61">
      <c r="A61" t="s">
        <v>34</v>
      </c>
      <c r="B61" t="s">
        <v>35</v>
      </c>
      <c r="C61" t="s">
        <v>150</v>
      </c>
    </row>
    <row r="62">
      <c r="A62" t="s">
        <v>34</v>
      </c>
      <c r="B62" t="s">
        <v>35</v>
      </c>
      <c r="C62" t="s">
        <v>151</v>
      </c>
    </row>
    <row r="63">
      <c r="A63" t="s">
        <v>34</v>
      </c>
      <c r="B63" t="s">
        <v>35</v>
      </c>
      <c r="C63" t="s">
        <v>152</v>
      </c>
    </row>
    <row r="64">
      <c r="A64" t="s">
        <v>34</v>
      </c>
      <c r="B64" t="s">
        <v>37</v>
      </c>
      <c r="C64" t="s">
        <v>153</v>
      </c>
    </row>
    <row r="65">
      <c r="A65" t="s">
        <v>34</v>
      </c>
      <c r="B65" t="s">
        <v>37</v>
      </c>
      <c r="C65" t="s">
        <v>154</v>
      </c>
    </row>
    <row r="66">
      <c r="A66" t="s">
        <v>34</v>
      </c>
      <c r="B66" t="s">
        <v>37</v>
      </c>
      <c r="C66" t="s">
        <v>155</v>
      </c>
    </row>
    <row r="67">
      <c r="A67" t="s">
        <v>34</v>
      </c>
      <c r="B67" t="s">
        <v>37</v>
      </c>
      <c r="C67" t="s">
        <v>156</v>
      </c>
    </row>
    <row r="68">
      <c r="A68" t="s">
        <v>34</v>
      </c>
      <c r="B68" t="s">
        <v>38</v>
      </c>
      <c r="C68" t="s">
        <v>157</v>
      </c>
    </row>
    <row r="69">
      <c r="A69" t="s">
        <v>34</v>
      </c>
      <c r="B69" t="s">
        <v>38</v>
      </c>
      <c r="C69" t="s">
        <v>158</v>
      </c>
    </row>
    <row r="70">
      <c r="A70" t="s">
        <v>39</v>
      </c>
      <c r="B70" t="s">
        <v>40</v>
      </c>
      <c r="C70" t="s">
        <v>159</v>
      </c>
    </row>
    <row r="71">
      <c r="A71" t="s">
        <v>39</v>
      </c>
      <c r="B71" t="s">
        <v>40</v>
      </c>
      <c r="C71" t="s">
        <v>160</v>
      </c>
    </row>
    <row r="72">
      <c r="A72" t="s">
        <v>39</v>
      </c>
      <c r="B72" t="s">
        <v>40</v>
      </c>
      <c r="C72" t="s">
        <v>161</v>
      </c>
    </row>
    <row r="73">
      <c r="A73" t="s">
        <v>39</v>
      </c>
      <c r="B73" t="s">
        <v>40</v>
      </c>
      <c r="C73" t="s">
        <v>162</v>
      </c>
    </row>
    <row r="74">
      <c r="A74" t="s">
        <v>39</v>
      </c>
      <c r="B74" t="s">
        <v>40</v>
      </c>
      <c r="C74" t="s">
        <v>163</v>
      </c>
    </row>
    <row r="75">
      <c r="A75" t="s">
        <v>39</v>
      </c>
      <c r="B75" t="s">
        <v>40</v>
      </c>
      <c r="C75" t="s">
        <v>164</v>
      </c>
    </row>
    <row r="76">
      <c r="A76" t="s">
        <v>39</v>
      </c>
      <c r="B76" t="s">
        <v>40</v>
      </c>
      <c r="C76" t="s">
        <v>165</v>
      </c>
    </row>
    <row r="77">
      <c r="A77" t="s">
        <v>39</v>
      </c>
      <c r="B77" t="s">
        <v>41</v>
      </c>
      <c r="C77" t="s">
        <v>166</v>
      </c>
    </row>
    <row r="78">
      <c r="A78" t="s">
        <v>39</v>
      </c>
      <c r="B78" t="s">
        <v>41</v>
      </c>
      <c r="C78" t="s">
        <v>167</v>
      </c>
    </row>
    <row r="79">
      <c r="A79" t="s">
        <v>39</v>
      </c>
      <c r="B79" t="s">
        <v>42</v>
      </c>
      <c r="C79" t="s">
        <v>168</v>
      </c>
    </row>
    <row r="80">
      <c r="A80" t="s">
        <v>39</v>
      </c>
      <c r="B80" t="s">
        <v>42</v>
      </c>
      <c r="C80" t="s">
        <v>169</v>
      </c>
    </row>
    <row r="81">
      <c r="A81" t="s">
        <v>39</v>
      </c>
      <c r="B81" t="s">
        <v>42</v>
      </c>
      <c r="C81" t="s">
        <v>170</v>
      </c>
    </row>
    <row r="82">
      <c r="A82" t="s">
        <v>39</v>
      </c>
      <c r="B82" t="s">
        <v>42</v>
      </c>
      <c r="C82" t="s">
        <v>171</v>
      </c>
    </row>
    <row r="83">
      <c r="A83" t="s">
        <v>39</v>
      </c>
      <c r="B83" t="s">
        <v>42</v>
      </c>
      <c r="C83" t="s">
        <v>172</v>
      </c>
    </row>
    <row r="84">
      <c r="A84" t="s">
        <v>39</v>
      </c>
      <c r="B84" t="s">
        <v>42</v>
      </c>
      <c r="C84" t="s">
        <v>173</v>
      </c>
    </row>
    <row r="85">
      <c r="A85" t="s">
        <v>39</v>
      </c>
      <c r="B85" t="s">
        <v>43</v>
      </c>
      <c r="C85" t="s">
        <v>174</v>
      </c>
    </row>
    <row r="86">
      <c r="A86" t="s">
        <v>39</v>
      </c>
      <c r="B86" t="s">
        <v>43</v>
      </c>
      <c r="C86" t="s">
        <v>175</v>
      </c>
    </row>
    <row r="87">
      <c r="A87" t="s">
        <v>39</v>
      </c>
      <c r="B87" t="s">
        <v>43</v>
      </c>
      <c r="C87" t="s">
        <v>176</v>
      </c>
    </row>
    <row r="88">
      <c r="A88" t="s">
        <v>39</v>
      </c>
      <c r="B88" t="s">
        <v>43</v>
      </c>
      <c r="C88" t="s">
        <v>177</v>
      </c>
    </row>
    <row r="89">
      <c r="A89" t="s">
        <v>39</v>
      </c>
      <c r="B89" t="s">
        <v>43</v>
      </c>
      <c r="C89" t="s">
        <v>178</v>
      </c>
    </row>
    <row r="90">
      <c r="A90" t="s">
        <v>39</v>
      </c>
      <c r="B90" t="s">
        <v>43</v>
      </c>
      <c r="C90" t="s">
        <v>179</v>
      </c>
    </row>
    <row r="91">
      <c r="A91" t="s">
        <v>39</v>
      </c>
      <c r="B91" t="s">
        <v>43</v>
      </c>
      <c r="C91" t="s">
        <v>180</v>
      </c>
    </row>
    <row r="92">
      <c r="A92" t="s">
        <v>39</v>
      </c>
      <c r="B92" t="s">
        <v>44</v>
      </c>
      <c r="C92" t="s">
        <v>181</v>
      </c>
    </row>
    <row r="93">
      <c r="A93" t="s">
        <v>39</v>
      </c>
      <c r="B93" t="s">
        <v>44</v>
      </c>
      <c r="C93" t="s">
        <v>182</v>
      </c>
    </row>
    <row r="94">
      <c r="A94" t="s">
        <v>39</v>
      </c>
      <c r="B94" t="s">
        <v>44</v>
      </c>
      <c r="C94" t="s">
        <v>183</v>
      </c>
    </row>
    <row r="95">
      <c r="A95" t="s">
        <v>39</v>
      </c>
      <c r="B95" t="s">
        <v>44</v>
      </c>
      <c r="C95" t="s">
        <v>184</v>
      </c>
    </row>
    <row r="96">
      <c r="A96" t="s">
        <v>39</v>
      </c>
      <c r="B96" t="s">
        <v>44</v>
      </c>
      <c r="C96" t="s">
        <v>185</v>
      </c>
    </row>
    <row r="97">
      <c r="A97" t="s">
        <v>39</v>
      </c>
      <c r="B97" t="s">
        <v>44</v>
      </c>
      <c r="C97" t="s">
        <v>186</v>
      </c>
    </row>
    <row r="98">
      <c r="A98" t="s">
        <v>39</v>
      </c>
      <c r="B98" t="s">
        <v>44</v>
      </c>
      <c r="C98" t="s">
        <v>187</v>
      </c>
    </row>
    <row r="99">
      <c r="A99" t="s">
        <v>39</v>
      </c>
      <c r="B99" t="s">
        <v>44</v>
      </c>
      <c r="C99" t="s">
        <v>188</v>
      </c>
    </row>
    <row r="100">
      <c r="A100" t="s">
        <v>39</v>
      </c>
      <c r="B100" t="s">
        <v>44</v>
      </c>
      <c r="C100" t="s">
        <v>189</v>
      </c>
    </row>
    <row r="101">
      <c r="A101" t="s">
        <v>39</v>
      </c>
      <c r="B101" t="s">
        <v>44</v>
      </c>
      <c r="C101" t="s">
        <v>190</v>
      </c>
    </row>
    <row r="102">
      <c r="A102" t="s">
        <v>39</v>
      </c>
      <c r="B102" t="s">
        <v>44</v>
      </c>
      <c r="C102" t="s">
        <v>191</v>
      </c>
    </row>
    <row r="103">
      <c r="A103" t="s">
        <v>39</v>
      </c>
      <c r="B103" t="s">
        <v>45</v>
      </c>
      <c r="C103" t="s">
        <v>192</v>
      </c>
    </row>
    <row r="104">
      <c r="A104" t="s">
        <v>39</v>
      </c>
      <c r="B104" t="s">
        <v>45</v>
      </c>
      <c r="C104" t="s">
        <v>193</v>
      </c>
    </row>
    <row r="105">
      <c r="A105" t="s">
        <v>39</v>
      </c>
      <c r="B105" t="s">
        <v>45</v>
      </c>
      <c r="C105" t="s">
        <v>194</v>
      </c>
    </row>
    <row r="106">
      <c r="A106" s="5" t="s">
        <v>39</v>
      </c>
      <c r="B106" s="5" t="s">
        <v>46</v>
      </c>
      <c r="C106" s="5" t="s">
        <v>195</v>
      </c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U449901</dc:creator>
  <cp:lastModifiedBy>U449901</cp:lastModifiedBy>
  <dcterms:created xsi:type="dcterms:W3CDTF">2023-09-06T15:11:47Z</dcterms:created>
</coreProperties>
</file>